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750" autoFilterDateGrouping="0"/>
  </bookViews>
  <sheets>
    <sheet name="EI-F-007" sheetId="1" r:id="rId1"/>
    <sheet name="Control de cambios" sheetId="5" state="hidden" r:id="rId2"/>
    <sheet name="Hoja1" sheetId="4" state="hidden" r:id="rId3"/>
    <sheet name="CC" sheetId="3" state="hidden" r:id="rId4"/>
    <sheet name="Hoja2" sheetId="2" state="hidden" r:id="rId5"/>
  </sheets>
  <definedNames>
    <definedName name="_xlnm.Print_Area" localSheetId="0">'EI-F-007'!$A$1:$T$34</definedName>
    <definedName name="est">Hoja2!$B$4:$B$5</definedName>
  </definedNames>
  <calcPr calcId="162913"/>
</workbook>
</file>

<file path=xl/calcChain.xml><?xml version="1.0" encoding="utf-8"?>
<calcChain xmlns="http://schemas.openxmlformats.org/spreadsheetml/2006/main">
  <c r="Q26" i="1" l="1"/>
  <c r="R26" i="1" s="1"/>
</calcChain>
</file>

<file path=xl/comments1.xml><?xml version="1.0" encoding="utf-8"?>
<comments xmlns="http://schemas.openxmlformats.org/spreadsheetml/2006/main">
  <authors>
    <author>Autor</author>
  </authors>
  <commentList>
    <comment ref="Q2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Este valor resulta de la suma del % de avance de cada acción de mejora, dividido sobre el numero de acciones. </t>
        </r>
      </text>
    </comment>
  </commentList>
</comments>
</file>

<file path=xl/sharedStrings.xml><?xml version="1.0" encoding="utf-8"?>
<sst xmlns="http://schemas.openxmlformats.org/spreadsheetml/2006/main" count="122" uniqueCount="89">
  <si>
    <t>NOMBRE DEL FORMATO</t>
  </si>
  <si>
    <t xml:space="preserve">CONSECUTIVO
</t>
  </si>
  <si>
    <t>PROCESO EVALUACIÓN INDEPENDIENTE</t>
  </si>
  <si>
    <t xml:space="preserve">No.
REVISIÓN
</t>
  </si>
  <si>
    <t>DESCRIPCIÓN DE LA MODIFICACIÓN</t>
  </si>
  <si>
    <t>FECHA DE APROBACIÓN</t>
  </si>
  <si>
    <t>CONTROL DE CAMBIOS</t>
  </si>
  <si>
    <t>Líder Proceso Evaluación Independiente</t>
  </si>
  <si>
    <t>Contratista</t>
  </si>
  <si>
    <t>Se cambio en el texto área auditada por Nombre del área o proceso auditado.
Se cambio en el texto responsable área auditada por Nombre del responsable del área o proceso auditado.
Se incluyo No de auditoria.
En la casilla acciones de mejoramiento se modifico por Acciones correctivas y/o preventivas</t>
  </si>
  <si>
    <t>Se elimina la casilla de observaciones, se adiciona el ítem para "fecha de validación"</t>
  </si>
  <si>
    <t xml:space="preserve">Se suprime la frase "Fecha de validación".
Se suprime la palabra " observaciones" de la columna correspondiente a No observación y/o hallazgo y a la columna correspondiente a descripción de la observación y/o hallazgo.
Se elimina la casilla para nombre de jefe de Control Interno.
Se incluye la casilla para meta. </t>
  </si>
  <si>
    <t>RESPONSABLE</t>
  </si>
  <si>
    <t>Se incluyo celda análisis de causas</t>
  </si>
  <si>
    <t>No.</t>
  </si>
  <si>
    <t>TIEMPO PROGRAMADO</t>
  </si>
  <si>
    <t>FECHA INICIAL</t>
  </si>
  <si>
    <t>FECHA FINAL</t>
  </si>
  <si>
    <t>META</t>
  </si>
  <si>
    <t>1</t>
  </si>
  <si>
    <t>2</t>
  </si>
  <si>
    <t>3</t>
  </si>
  <si>
    <t>% DE AVANCE</t>
  </si>
  <si>
    <t>EVIDENCIAS</t>
  </si>
  <si>
    <t>Abierta</t>
  </si>
  <si>
    <t>Cerrada</t>
  </si>
  <si>
    <t>VERSIÓN ACTUALIZADA</t>
  </si>
  <si>
    <t>Se quito la celda de análisis de causas se ajusto el orden de las celdas, se incluyo la celda objetivo, se cambio el nombre de acciones correctivas y preventivas por acciones de mejora a realizar</t>
  </si>
  <si>
    <t>VERSIÓN
08</t>
  </si>
  <si>
    <t>CÓDIGO
EI-F-007</t>
  </si>
  <si>
    <t>HAROLD A. DELGADO</t>
  </si>
  <si>
    <t>Jefe Oficina Control Interno</t>
  </si>
  <si>
    <t>ANA ARLESA BURGOS</t>
  </si>
  <si>
    <t>FORMULACIÓN Y SEGUIMIENTO A PLANES DE MEJORAMIENTO</t>
  </si>
  <si>
    <t>FECHA
26 Ab 22</t>
  </si>
  <si>
    <t xml:space="preserve">CAMBIO DE NOMBRE DE "PLAN DE MEJORAMIENTO AUDITORIAS DE GESTION" A "FORMULACIÓN Y SEGUIMIENTO A PLANES DE MEJORAMIENTO"
ACCIÓN DE MEJORA A REALIZAR POR ACCIONES CORRECTIVAS O PREVENTIVAS
SE INCLUYE CELDA ANÁLISIS DE CAUSAS
CAMBIO NOMBRE DEL ÍTEM: NO HALLAZGO POR NO. 
CAMBIO NOMBRE DEL ÍTEM: FECHA DE EJECUCIÓN DE ACTIVIDADES POR TIEMPO PROGRAMADO
CAMBIO NOMBRE DEL ÍTEM: INICIO POR FECHA INICIAL 
CAMBIO NOMBRE DEL ÍTEM: TERMINACIÓN POR FECHA FINAL 
ADICIÓN ÍTEM META 
CAMBIO NOMBRE DEL ÍTEM INDICADOR POR INDICADOR DE ACCIÓN DE CUMPLIMIENTO
ELIMINA ÍTEM OBSERVACIONES 
CAMBIO NOMBRE DEL ÍTEM: NOMBRE DEL ÁREA O PROCESO AUDITADO: POR UNIDAD AUDITABLE  
ADICIÓN ÍTEM: NO. DE LA AUDITORIA:
ELIMINACIÓN DE ÍTEM: OBJETIVO Y CÓDIGO AUDITORIA
ADICIÓN ÍTEM "EVALUACIÓN DE LA EFECTIVIDAD DEL PLAN DE MEJORAMIENTO"
MODIFICACIÓN ÍTEM FIRMAS DE APROBACIÓN DEL PLAN Y DE SU SEGUIMIENTO
</t>
  </si>
  <si>
    <t>Elaborado por:
Original Firmado</t>
  </si>
  <si>
    <t xml:space="preserve">Revisado por:
Original Firmado
</t>
  </si>
  <si>
    <t>Aprobado por:
Original firmado</t>
  </si>
  <si>
    <t>VERSIÓN
09</t>
  </si>
  <si>
    <t>FECHA
25-Sep-22</t>
  </si>
  <si>
    <t xml:space="preserve">Elaborado por:
</t>
  </si>
  <si>
    <t xml:space="preserve">Revisado por:
</t>
  </si>
  <si>
    <t xml:space="preserve">Aprobado por:
</t>
  </si>
  <si>
    <t xml:space="preserve">Se ajustó los rangos para la "EVALUACIÓN DE LA EFECTIVIDAD DEL PLAN DE MEJORAMIENTO" y su respectiva valoración cualitativa. 
Se ajustó los rangos de evaluación
</t>
  </si>
  <si>
    <t>DIANA ERAZO</t>
  </si>
  <si>
    <t xml:space="preserve">Proyectó: </t>
  </si>
  <si>
    <t>PROCESO MEJORA CONTINUA</t>
  </si>
  <si>
    <t>SEGUIMIENTO (para diligenciamiento exclusivo de la OPGI)</t>
  </si>
  <si>
    <t>PLAN DE ACCIÓN IMPLEMENTACIÓN MIPG</t>
  </si>
  <si>
    <t>FORMULACIÓN Y SEGUIMIENTO A PLAN DE ACCIÓN IMPLEMENTACIÓN MIPG</t>
  </si>
  <si>
    <t>ASPECTO POR FORTALECER DEL MIPG</t>
  </si>
  <si>
    <t>ACCION DE MEJORA</t>
  </si>
  <si>
    <t>COMPROMISOS</t>
  </si>
  <si>
    <t>(dd/mm/aa)</t>
  </si>
  <si>
    <t>ESTADO</t>
  </si>
  <si>
    <t>RESPONSABLE:</t>
  </si>
  <si>
    <t>No. SEGUIMIENTO ACCIÒN DE MEJORA:</t>
  </si>
  <si>
    <t>EVALUACIÓN DE LA EFECTIVIDAD DEL PLAN DE IMPLEMENTACIÓN</t>
  </si>
  <si>
    <t>Líder Proceso de</t>
  </si>
  <si>
    <t>FIRMA</t>
  </si>
  <si>
    <t>NOMBRE DE LA DEPENDENCIA RESPONSABLE</t>
  </si>
  <si>
    <t>PROCESO:</t>
  </si>
  <si>
    <t>FECHA INICIAL IMPLEMENTACIÓN:</t>
  </si>
  <si>
    <t>VIGENCIA:</t>
  </si>
  <si>
    <t>FECHA:</t>
  </si>
  <si>
    <t xml:space="preserve">Secretario (a), Subsecretario (a), Jefe, Director (a) de  </t>
  </si>
  <si>
    <t>ACTIVIDADES CICLO PHVA</t>
  </si>
  <si>
    <t>Nombre</t>
  </si>
  <si>
    <t>C</t>
  </si>
  <si>
    <t>PC</t>
  </si>
  <si>
    <t>IN</t>
  </si>
  <si>
    <t>NA</t>
  </si>
  <si>
    <t>C: cumplido   PC: parcialmente cumplido / en desarrollo
IN: incumplido   NA: no aplica</t>
  </si>
  <si>
    <t>FECHA</t>
  </si>
  <si>
    <t>VERSION</t>
  </si>
  <si>
    <t>CODIGO</t>
  </si>
  <si>
    <t>CONSECUTIVO</t>
  </si>
  <si>
    <t xml:space="preserve">Elaborado por: </t>
  </si>
  <si>
    <t>Revisado por:</t>
  </si>
  <si>
    <t>Aprobado por:</t>
  </si>
  <si>
    <r>
      <t xml:space="preserve">VERSIÓN
</t>
    </r>
    <r>
      <rPr>
        <sz val="8"/>
        <rFont val="Century Gothic"/>
        <family val="2"/>
      </rPr>
      <t>2</t>
    </r>
  </si>
  <si>
    <r>
      <t xml:space="preserve">CÓDIGO
</t>
    </r>
    <r>
      <rPr>
        <sz val="8"/>
        <rFont val="Century Gothic"/>
        <family val="2"/>
      </rPr>
      <t>MC-F-025</t>
    </r>
  </si>
  <si>
    <t>mc-F-025</t>
  </si>
  <si>
    <t>1 de 1</t>
  </si>
  <si>
    <t>02</t>
  </si>
  <si>
    <r>
      <t xml:space="preserve">FECHA
</t>
    </r>
    <r>
      <rPr>
        <sz val="8"/>
        <rFont val="Century Gothic"/>
        <family val="2"/>
      </rPr>
      <t>29-Jul-25</t>
    </r>
  </si>
  <si>
    <r>
      <t xml:space="preserve">PÁGINA
</t>
    </r>
    <r>
      <rPr>
        <sz val="8"/>
        <rFont val="Century Gothic"/>
        <family val="2"/>
      </rPr>
      <t>1 de 1</t>
    </r>
  </si>
  <si>
    <t>NOMBRE DEL FORMATO: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</si>
</sst>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Century Gothic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b/>
      <sz val="8"/>
      <color rgb="FFFF0000"/>
      <name val="Century Gothic"/>
      <family val="2"/>
    </font>
    <font>
      <b/>
      <sz val="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n">
        <color theme="1"/>
      </left>
      <right style="thin">
        <color theme="1"/>
      </right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n">
        <color theme="1"/>
      </left>
      <right/>
      <top style="thin">
        <color theme="1"/>
      </top>
      <bottom style="thick">
        <color rgb="FF0070C0"/>
      </bottom>
      <diagonal/>
    </border>
    <border>
      <left style="thin">
        <color theme="1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/>
      <top style="thick">
        <color rgb="FF0070C0"/>
      </top>
      <bottom/>
      <diagonal/>
    </border>
    <border>
      <left style="thin">
        <color theme="1"/>
      </left>
      <right style="thin">
        <color theme="1"/>
      </right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5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/>
    </xf>
    <xf numFmtId="0" fontId="23" fillId="2" borderId="15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center" wrapText="1"/>
    </xf>
    <xf numFmtId="15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0" fontId="20" fillId="2" borderId="11" xfId="0" applyFont="1" applyFill="1" applyBorder="1" applyAlignment="1">
      <alignment horizontal="left" vertical="top"/>
    </xf>
    <xf numFmtId="0" fontId="20" fillId="2" borderId="12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2" borderId="13" xfId="0" applyFont="1" applyFill="1" applyBorder="1" applyAlignment="1">
      <alignment horizontal="left" vertical="top"/>
    </xf>
    <xf numFmtId="0" fontId="17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15" fontId="15" fillId="2" borderId="14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15" fontId="5" fillId="0" borderId="20" xfId="0" applyNumberFormat="1" applyFont="1" applyBorder="1" applyAlignment="1">
      <alignment horizontal="center" vertical="center"/>
    </xf>
    <xf numFmtId="15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</xdr:rowOff>
    </xdr:from>
    <xdr:to>
      <xdr:col>3</xdr:col>
      <xdr:colOff>31750</xdr:colOff>
      <xdr:row>5</xdr:row>
      <xdr:rowOff>301626</xdr:rowOff>
    </xdr:to>
    <xdr:pic>
      <xdr:nvPicPr>
        <xdr:cNvPr id="4" name="Picture 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38126"/>
          <a:ext cx="1714500" cy="117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63781</xdr:rowOff>
    </xdr:from>
    <xdr:to>
      <xdr:col>1</xdr:col>
      <xdr:colOff>514349</xdr:colOff>
      <xdr:row>4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63781</xdr:rowOff>
    </xdr:from>
    <xdr:to>
      <xdr:col>1</xdr:col>
      <xdr:colOff>514349</xdr:colOff>
      <xdr:row>4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9"/>
  <sheetViews>
    <sheetView showGridLines="0" tabSelected="1" topLeftCell="B7" zoomScale="80" zoomScaleNormal="80" zoomScaleSheetLayoutView="70" zoomScalePageLayoutView="60" workbookViewId="0">
      <selection activeCell="D9" sqref="D9:G9"/>
    </sheetView>
  </sheetViews>
  <sheetFormatPr baseColWidth="10" defaultColWidth="11.5703125" defaultRowHeight="16.5" x14ac:dyDescent="0.3"/>
  <cols>
    <col min="1" max="1" width="3.140625" style="2" customWidth="1"/>
    <col min="2" max="2" width="6.5703125" style="2" customWidth="1"/>
    <col min="3" max="3" width="18.5703125" style="2" customWidth="1"/>
    <col min="4" max="5" width="36.7109375" style="2" customWidth="1"/>
    <col min="6" max="6" width="28.5703125" style="2" customWidth="1"/>
    <col min="7" max="7" width="30.42578125" style="2" customWidth="1"/>
    <col min="8" max="8" width="13.140625" style="2" customWidth="1"/>
    <col min="9" max="9" width="13.7109375" style="2" customWidth="1"/>
    <col min="10" max="10" width="32.28515625" style="2" customWidth="1"/>
    <col min="11" max="11" width="2.28515625" style="2" customWidth="1"/>
    <col min="12" max="12" width="16.5703125" style="2" customWidth="1"/>
    <col min="13" max="13" width="8.5703125" style="2" customWidth="1"/>
    <col min="14" max="14" width="8.42578125" style="2" customWidth="1"/>
    <col min="15" max="15" width="7.85546875" style="2" customWidth="1"/>
    <col min="16" max="16" width="8" style="2" customWidth="1"/>
    <col min="17" max="17" width="17.140625" style="2" customWidth="1"/>
    <col min="18" max="18" width="18.7109375" style="2" customWidth="1"/>
    <col min="19" max="19" width="33.28515625" style="2" customWidth="1"/>
    <col min="20" max="20" width="3.140625" style="2" customWidth="1"/>
    <col min="21" max="16384" width="11.5703125" style="2"/>
  </cols>
  <sheetData>
    <row r="1" spans="2:19" ht="9.75" customHeight="1" x14ac:dyDescent="0.3">
      <c r="F1" s="7"/>
    </row>
    <row r="2" spans="2:19" ht="8.25" customHeight="1" x14ac:dyDescent="0.3"/>
    <row r="3" spans="2:19" ht="30.75" customHeight="1" x14ac:dyDescent="0.3">
      <c r="B3" s="69"/>
      <c r="C3" s="69"/>
      <c r="D3" s="57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19" ht="19.5" customHeight="1" x14ac:dyDescent="0.3">
      <c r="B4" s="69"/>
      <c r="C4" s="69"/>
      <c r="D4" s="70" t="s">
        <v>88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2:19" ht="18" customHeight="1" x14ac:dyDescent="0.3">
      <c r="B5" s="69"/>
      <c r="C5" s="69"/>
      <c r="D5" s="71" t="s">
        <v>50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2:19" ht="26.25" customHeight="1" x14ac:dyDescent="0.3">
      <c r="B6" s="69"/>
      <c r="C6" s="69"/>
      <c r="D6" s="68" t="s">
        <v>86</v>
      </c>
      <c r="E6" s="68"/>
      <c r="F6" s="68"/>
      <c r="G6" s="68" t="s">
        <v>81</v>
      </c>
      <c r="H6" s="68"/>
      <c r="I6" s="68"/>
      <c r="J6" s="72" t="s">
        <v>82</v>
      </c>
      <c r="K6" s="72"/>
      <c r="L6" s="72"/>
      <c r="M6" s="72"/>
      <c r="N6" s="73" t="s">
        <v>87</v>
      </c>
      <c r="O6" s="73"/>
      <c r="P6" s="73"/>
      <c r="Q6" s="73"/>
      <c r="R6" s="73"/>
      <c r="S6" s="73"/>
    </row>
    <row r="7" spans="2:19" ht="9" customHeight="1" x14ac:dyDescent="0.3">
      <c r="B7" s="7"/>
      <c r="C7" s="7"/>
      <c r="D7" s="8"/>
      <c r="E7" s="8"/>
      <c r="F7" s="8"/>
      <c r="G7" s="8"/>
      <c r="H7" s="9"/>
      <c r="I7" s="9"/>
      <c r="J7" s="8"/>
      <c r="K7" s="8"/>
      <c r="L7" s="8"/>
      <c r="M7" s="8"/>
      <c r="N7" s="8"/>
      <c r="O7" s="8"/>
      <c r="P7" s="8"/>
      <c r="Q7" s="8"/>
      <c r="R7" s="8"/>
      <c r="S7" s="8"/>
    </row>
    <row r="8" spans="2:19" ht="24" customHeight="1" x14ac:dyDescent="0.3">
      <c r="B8" s="40" t="s">
        <v>49</v>
      </c>
      <c r="C8" s="40"/>
      <c r="D8" s="40"/>
      <c r="E8" s="40"/>
      <c r="F8" s="40"/>
      <c r="G8" s="40"/>
      <c r="H8" s="40"/>
      <c r="I8" s="40"/>
      <c r="J8" s="40"/>
      <c r="K8" s="10"/>
      <c r="L8" s="39" t="s">
        <v>48</v>
      </c>
      <c r="M8" s="39"/>
      <c r="N8" s="39"/>
      <c r="O8" s="39"/>
      <c r="P8" s="39"/>
      <c r="Q8" s="39"/>
      <c r="R8" s="39"/>
      <c r="S8" s="39"/>
    </row>
    <row r="9" spans="2:19" ht="34.5" customHeight="1" x14ac:dyDescent="0.3">
      <c r="B9" s="36" t="s">
        <v>62</v>
      </c>
      <c r="C9" s="37"/>
      <c r="D9" s="36"/>
      <c r="E9" s="38"/>
      <c r="F9" s="38"/>
      <c r="G9" s="37"/>
      <c r="H9" s="40" t="s">
        <v>64</v>
      </c>
      <c r="I9" s="40"/>
      <c r="J9" s="26" t="s">
        <v>63</v>
      </c>
      <c r="K9" s="10"/>
      <c r="L9" s="40" t="s">
        <v>57</v>
      </c>
      <c r="M9" s="40"/>
      <c r="N9" s="40"/>
      <c r="O9" s="40"/>
      <c r="P9" s="40"/>
      <c r="Q9" s="36"/>
      <c r="R9" s="38"/>
      <c r="S9" s="37"/>
    </row>
    <row r="10" spans="2:19" ht="36.75" customHeight="1" x14ac:dyDescent="0.3">
      <c r="B10" s="40" t="s">
        <v>61</v>
      </c>
      <c r="C10" s="40"/>
      <c r="D10" s="40"/>
      <c r="E10" s="36"/>
      <c r="F10" s="38"/>
      <c r="G10" s="37"/>
      <c r="H10" s="40"/>
      <c r="I10" s="40"/>
      <c r="J10" s="29"/>
      <c r="K10" s="10"/>
      <c r="L10" s="40" t="s">
        <v>56</v>
      </c>
      <c r="M10" s="40"/>
      <c r="N10" s="36"/>
      <c r="O10" s="38"/>
      <c r="P10" s="38"/>
      <c r="Q10" s="38"/>
      <c r="R10" s="38"/>
      <c r="S10" s="37"/>
    </row>
    <row r="11" spans="2:19" ht="33.75" customHeight="1" thickBot="1" x14ac:dyDescent="0.35">
      <c r="B11" s="59" t="s">
        <v>14</v>
      </c>
      <c r="C11" s="61" t="s">
        <v>51</v>
      </c>
      <c r="D11" s="62"/>
      <c r="E11" s="58" t="s">
        <v>52</v>
      </c>
      <c r="F11" s="58" t="s">
        <v>67</v>
      </c>
      <c r="G11" s="65" t="s">
        <v>12</v>
      </c>
      <c r="H11" s="67" t="s">
        <v>15</v>
      </c>
      <c r="I11" s="67"/>
      <c r="J11" s="40" t="s">
        <v>18</v>
      </c>
      <c r="K11" s="10"/>
      <c r="L11" s="26" t="s">
        <v>65</v>
      </c>
      <c r="M11" s="40" t="s">
        <v>55</v>
      </c>
      <c r="N11" s="40"/>
      <c r="O11" s="40"/>
      <c r="P11" s="40"/>
      <c r="Q11" s="40" t="s">
        <v>22</v>
      </c>
      <c r="R11" s="40" t="s">
        <v>23</v>
      </c>
      <c r="S11" s="40" t="s">
        <v>53</v>
      </c>
    </row>
    <row r="12" spans="2:19" ht="52.5" customHeight="1" thickTop="1" x14ac:dyDescent="0.3">
      <c r="B12" s="60"/>
      <c r="C12" s="63"/>
      <c r="D12" s="64"/>
      <c r="E12" s="67"/>
      <c r="F12" s="67"/>
      <c r="G12" s="66"/>
      <c r="H12" s="28" t="s">
        <v>16</v>
      </c>
      <c r="I12" s="28" t="s">
        <v>17</v>
      </c>
      <c r="J12" s="58"/>
      <c r="K12" s="10"/>
      <c r="L12" s="26" t="s">
        <v>54</v>
      </c>
      <c r="M12" s="26" t="s">
        <v>69</v>
      </c>
      <c r="N12" s="26" t="s">
        <v>70</v>
      </c>
      <c r="O12" s="26" t="s">
        <v>71</v>
      </c>
      <c r="P12" s="26" t="s">
        <v>72</v>
      </c>
      <c r="Q12" s="40"/>
      <c r="R12" s="40"/>
      <c r="S12" s="40"/>
    </row>
    <row r="13" spans="2:19" ht="22.5" customHeight="1" thickBot="1" x14ac:dyDescent="0.35">
      <c r="B13" s="75" t="s">
        <v>19</v>
      </c>
      <c r="C13" s="49"/>
      <c r="D13" s="49"/>
      <c r="E13" s="74"/>
      <c r="F13" s="27"/>
      <c r="G13" s="27"/>
      <c r="H13" s="12"/>
      <c r="I13" s="13"/>
      <c r="J13" s="13"/>
      <c r="K13" s="10"/>
      <c r="L13" s="14"/>
      <c r="M13" s="14"/>
      <c r="N13" s="14"/>
      <c r="O13" s="14"/>
      <c r="P13" s="14"/>
      <c r="Q13" s="32"/>
      <c r="R13" s="14"/>
      <c r="S13" s="14"/>
    </row>
    <row r="14" spans="2:19" ht="22.5" customHeight="1" thickTop="1" thickBot="1" x14ac:dyDescent="0.35">
      <c r="B14" s="76"/>
      <c r="C14" s="49"/>
      <c r="D14" s="49"/>
      <c r="E14" s="79"/>
      <c r="F14" s="27"/>
      <c r="G14" s="27"/>
      <c r="H14" s="12"/>
      <c r="I14" s="12"/>
      <c r="J14" s="12"/>
      <c r="K14" s="10"/>
      <c r="L14" s="14"/>
      <c r="M14" s="14"/>
      <c r="N14" s="14"/>
      <c r="O14" s="14"/>
      <c r="P14" s="14"/>
      <c r="Q14" s="32"/>
      <c r="R14" s="14"/>
      <c r="S14" s="14"/>
    </row>
    <row r="15" spans="2:19" ht="21.95" customHeight="1" thickTop="1" thickBot="1" x14ac:dyDescent="0.35">
      <c r="B15" s="76"/>
      <c r="C15" s="49"/>
      <c r="D15" s="49"/>
      <c r="E15" s="79"/>
      <c r="F15" s="27"/>
      <c r="G15" s="27"/>
      <c r="H15" s="12"/>
      <c r="I15" s="13"/>
      <c r="J15" s="13"/>
      <c r="K15" s="10"/>
      <c r="L15" s="14"/>
      <c r="M15" s="14"/>
      <c r="N15" s="14"/>
      <c r="O15" s="14"/>
      <c r="P15" s="14"/>
      <c r="Q15" s="32"/>
      <c r="R15" s="14"/>
      <c r="S15" s="14"/>
    </row>
    <row r="16" spans="2:19" ht="21.95" customHeight="1" thickTop="1" x14ac:dyDescent="0.3">
      <c r="B16" s="77"/>
      <c r="C16" s="74"/>
      <c r="D16" s="74"/>
      <c r="E16" s="80"/>
      <c r="F16" s="30"/>
      <c r="G16" s="30"/>
      <c r="H16" s="24"/>
      <c r="I16" s="25"/>
      <c r="J16" s="25"/>
      <c r="K16" s="10"/>
      <c r="L16" s="14"/>
      <c r="M16" s="14"/>
      <c r="N16" s="14"/>
      <c r="O16" s="14"/>
      <c r="P16" s="14"/>
      <c r="Q16" s="32"/>
      <c r="R16" s="14"/>
      <c r="S16" s="14"/>
    </row>
    <row r="17" spans="2:19" ht="22.15" customHeight="1" x14ac:dyDescent="0.3">
      <c r="B17" s="78" t="s">
        <v>20</v>
      </c>
      <c r="C17" s="49"/>
      <c r="D17" s="49"/>
      <c r="E17" s="74"/>
      <c r="F17" s="27"/>
      <c r="G17" s="27"/>
      <c r="H17" s="12"/>
      <c r="I17" s="13"/>
      <c r="J17" s="13"/>
      <c r="K17" s="10"/>
      <c r="L17" s="14"/>
      <c r="M17" s="14"/>
      <c r="N17" s="14"/>
      <c r="O17" s="14"/>
      <c r="P17" s="14"/>
      <c r="Q17" s="32"/>
      <c r="R17" s="14"/>
      <c r="S17" s="14"/>
    </row>
    <row r="18" spans="2:19" ht="22.5" customHeight="1" x14ac:dyDescent="0.3">
      <c r="B18" s="78"/>
      <c r="C18" s="49"/>
      <c r="D18" s="49"/>
      <c r="E18" s="79"/>
      <c r="F18" s="27"/>
      <c r="G18" s="27"/>
      <c r="H18" s="12"/>
      <c r="I18" s="13"/>
      <c r="J18" s="13"/>
      <c r="K18" s="10"/>
      <c r="L18" s="14"/>
      <c r="M18" s="14"/>
      <c r="N18" s="14"/>
      <c r="O18" s="14"/>
      <c r="P18" s="14"/>
      <c r="Q18" s="32"/>
      <c r="R18" s="14"/>
      <c r="S18" s="14"/>
    </row>
    <row r="19" spans="2:19" ht="22.5" customHeight="1" x14ac:dyDescent="0.3">
      <c r="B19" s="78"/>
      <c r="C19" s="49"/>
      <c r="D19" s="49"/>
      <c r="E19" s="79"/>
      <c r="F19" s="27"/>
      <c r="G19" s="27"/>
      <c r="H19" s="12"/>
      <c r="I19" s="13"/>
      <c r="J19" s="13"/>
      <c r="K19" s="10"/>
      <c r="L19" s="14"/>
      <c r="M19" s="14"/>
      <c r="N19" s="14"/>
      <c r="O19" s="14"/>
      <c r="P19" s="14"/>
      <c r="Q19" s="32"/>
      <c r="R19" s="14"/>
      <c r="S19" s="14"/>
    </row>
    <row r="20" spans="2:19" ht="22.5" customHeight="1" x14ac:dyDescent="0.3">
      <c r="B20" s="78"/>
      <c r="C20" s="49"/>
      <c r="D20" s="49"/>
      <c r="E20" s="80"/>
      <c r="F20" s="27"/>
      <c r="G20" s="27"/>
      <c r="H20" s="12"/>
      <c r="I20" s="13"/>
      <c r="J20" s="13"/>
      <c r="K20" s="10"/>
      <c r="L20" s="14"/>
      <c r="M20" s="14"/>
      <c r="N20" s="14"/>
      <c r="O20" s="14"/>
      <c r="P20" s="14"/>
      <c r="Q20" s="32"/>
      <c r="R20" s="14"/>
      <c r="S20" s="14"/>
    </row>
    <row r="21" spans="2:19" ht="22.5" customHeight="1" x14ac:dyDescent="0.3">
      <c r="B21" s="78" t="s">
        <v>21</v>
      </c>
      <c r="C21" s="49"/>
      <c r="D21" s="49"/>
      <c r="E21" s="74"/>
      <c r="F21" s="27"/>
      <c r="G21" s="27"/>
      <c r="H21" s="12"/>
      <c r="I21" s="13"/>
      <c r="J21" s="13"/>
      <c r="K21" s="10"/>
      <c r="L21" s="14"/>
      <c r="M21" s="14"/>
      <c r="N21" s="14"/>
      <c r="O21" s="14"/>
      <c r="P21" s="14"/>
      <c r="Q21" s="32"/>
      <c r="R21" s="14"/>
      <c r="S21" s="14"/>
    </row>
    <row r="22" spans="2:19" ht="22.5" customHeight="1" x14ac:dyDescent="0.3">
      <c r="B22" s="78"/>
      <c r="C22" s="49"/>
      <c r="D22" s="49"/>
      <c r="E22" s="79"/>
      <c r="F22" s="27"/>
      <c r="G22" s="27"/>
      <c r="H22" s="12"/>
      <c r="I22" s="13"/>
      <c r="J22" s="13"/>
      <c r="K22" s="10"/>
      <c r="L22" s="14"/>
      <c r="M22" s="14"/>
      <c r="N22" s="14"/>
      <c r="O22" s="14"/>
      <c r="P22" s="14"/>
      <c r="Q22" s="32"/>
      <c r="R22" s="14"/>
      <c r="S22" s="14"/>
    </row>
    <row r="23" spans="2:19" ht="22.5" customHeight="1" x14ac:dyDescent="0.3">
      <c r="B23" s="78"/>
      <c r="C23" s="49"/>
      <c r="D23" s="49"/>
      <c r="E23" s="79"/>
      <c r="F23" s="27"/>
      <c r="G23" s="27"/>
      <c r="H23" s="12"/>
      <c r="I23" s="13"/>
      <c r="J23" s="13"/>
      <c r="K23" s="10"/>
      <c r="L23" s="14"/>
      <c r="M23" s="14"/>
      <c r="N23" s="14"/>
      <c r="O23" s="14"/>
      <c r="P23" s="14"/>
      <c r="Q23" s="32"/>
      <c r="R23" s="14"/>
      <c r="S23" s="14"/>
    </row>
    <row r="24" spans="2:19" ht="22.5" customHeight="1" x14ac:dyDescent="0.3">
      <c r="B24" s="78"/>
      <c r="C24" s="49"/>
      <c r="D24" s="49"/>
      <c r="E24" s="80"/>
      <c r="F24" s="14"/>
      <c r="G24" s="27"/>
      <c r="H24" s="12"/>
      <c r="I24" s="14"/>
      <c r="J24" s="14"/>
      <c r="K24" s="10"/>
      <c r="L24" s="14"/>
      <c r="M24" s="14"/>
      <c r="N24" s="14"/>
      <c r="O24" s="14"/>
      <c r="P24" s="14"/>
      <c r="Q24" s="32"/>
      <c r="R24" s="14"/>
      <c r="S24" s="14"/>
    </row>
    <row r="25" spans="2:19" ht="7.15" customHeight="1" x14ac:dyDescent="0.3">
      <c r="B25" s="15"/>
      <c r="C25" s="16"/>
      <c r="D25" s="16"/>
      <c r="E25" s="16"/>
      <c r="F25" s="16"/>
      <c r="G25" s="15"/>
      <c r="H25" s="17"/>
      <c r="I25" s="17"/>
      <c r="J25" s="17"/>
      <c r="K25" s="16"/>
      <c r="L25" s="23"/>
      <c r="M25" s="23"/>
      <c r="N25" s="23"/>
      <c r="O25" s="23"/>
      <c r="P25" s="23"/>
      <c r="Q25" s="23"/>
      <c r="R25" s="23"/>
      <c r="S25" s="23"/>
    </row>
    <row r="26" spans="2:19" ht="29.45" customHeight="1" x14ac:dyDescent="0.3">
      <c r="B26" s="39" t="s">
        <v>58</v>
      </c>
      <c r="C26" s="39"/>
      <c r="D26" s="39"/>
      <c r="E26" s="39"/>
      <c r="F26" s="39"/>
      <c r="G26" s="39"/>
      <c r="H26" s="39"/>
      <c r="I26" s="39"/>
      <c r="J26" s="39"/>
      <c r="K26" s="11"/>
      <c r="L26" s="42" t="s">
        <v>73</v>
      </c>
      <c r="M26" s="42"/>
      <c r="N26" s="42"/>
      <c r="O26" s="42"/>
      <c r="P26" s="42"/>
      <c r="Q26" s="18" t="e">
        <f>+AVERAGE(Q13:Q24)</f>
        <v>#DIV/0!</v>
      </c>
      <c r="R26" s="41" t="e">
        <f>IF(Q26&gt;=80%,"MUY EFECTIVO",IF(Q26&gt;=60%,"EFECTIVO",IF(Q26&gt;=40%,"MODERADAMENTE EFECTIVO","POCO EFECTIVO")))</f>
        <v>#DIV/0!</v>
      </c>
      <c r="S26" s="41"/>
    </row>
    <row r="27" spans="2:19" ht="19.149999999999999" customHeight="1" x14ac:dyDescent="0.3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2:19" ht="19.149999999999999" customHeight="1" x14ac:dyDescent="0.3">
      <c r="B28" s="53" t="s">
        <v>46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2:19" ht="19.149999999999999" customHeight="1" x14ac:dyDescent="0.3">
      <c r="B29" s="15"/>
      <c r="C29" s="16"/>
      <c r="D29" s="16"/>
      <c r="E29" s="16"/>
      <c r="F29" s="16"/>
      <c r="G29" s="15"/>
      <c r="H29" s="17"/>
      <c r="I29" s="17"/>
      <c r="J29" s="17"/>
      <c r="K29" s="16"/>
      <c r="L29" s="16"/>
      <c r="M29" s="16"/>
      <c r="N29" s="16"/>
      <c r="O29" s="16"/>
      <c r="P29" s="16"/>
      <c r="Q29" s="16"/>
      <c r="R29" s="16"/>
      <c r="S29" s="16"/>
    </row>
    <row r="30" spans="2:19" ht="51.75" customHeight="1" x14ac:dyDescent="0.3">
      <c r="B30" s="50" t="s">
        <v>60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</row>
    <row r="31" spans="2:19" ht="17.100000000000001" customHeight="1" x14ac:dyDescent="0.3">
      <c r="B31" s="54" t="s">
        <v>68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</row>
    <row r="32" spans="2:19" x14ac:dyDescent="0.3">
      <c r="B32" s="43" t="s">
        <v>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</row>
    <row r="33" spans="2:19" x14ac:dyDescent="0.3">
      <c r="B33" s="46" t="s">
        <v>59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2:19" ht="17.100000000000001" customHeight="1" x14ac:dyDescent="0.3"/>
    <row r="35" spans="2:19" s="31" customFormat="1" ht="18.95" customHeight="1" x14ac:dyDescent="0.25"/>
    <row r="36" spans="2:19" ht="35.25" customHeight="1" x14ac:dyDescent="0.3"/>
    <row r="38" spans="2:19" ht="15.75" customHeight="1" x14ac:dyDescent="0.3"/>
    <row r="39" spans="2:19" ht="16.5" customHeight="1" x14ac:dyDescent="0.3"/>
    <row r="40" spans="2:19" ht="16.5" customHeight="1" x14ac:dyDescent="0.3"/>
    <row r="41" spans="2:19" ht="16.5" customHeight="1" x14ac:dyDescent="0.3"/>
    <row r="42" spans="2:19" ht="27.75" customHeight="1" x14ac:dyDescent="0.3"/>
    <row r="44" spans="2:19" x14ac:dyDescent="0.3">
      <c r="G44" s="20"/>
      <c r="H44" s="20"/>
      <c r="I44" s="20"/>
    </row>
    <row r="48" spans="2:19" ht="15" customHeight="1" x14ac:dyDescent="0.3">
      <c r="G48" s="21"/>
      <c r="H48" s="22"/>
      <c r="I48" s="22"/>
    </row>
    <row r="49" spans="7:9" x14ac:dyDescent="0.3">
      <c r="G49" s="22"/>
      <c r="H49" s="22"/>
      <c r="I49" s="22"/>
    </row>
  </sheetData>
  <mergeCells count="49">
    <mergeCell ref="C13:D16"/>
    <mergeCell ref="C21:D24"/>
    <mergeCell ref="B13:B16"/>
    <mergeCell ref="H10:I10"/>
    <mergeCell ref="E11:E12"/>
    <mergeCell ref="B17:B20"/>
    <mergeCell ref="B21:B24"/>
    <mergeCell ref="F11:F12"/>
    <mergeCell ref="E13:E16"/>
    <mergeCell ref="E17:E20"/>
    <mergeCell ref="E21:E24"/>
    <mergeCell ref="E10:G10"/>
    <mergeCell ref="D3:S3"/>
    <mergeCell ref="J11:J12"/>
    <mergeCell ref="B11:B12"/>
    <mergeCell ref="C11:D12"/>
    <mergeCell ref="G11:G12"/>
    <mergeCell ref="H11:I11"/>
    <mergeCell ref="G6:I6"/>
    <mergeCell ref="B3:C6"/>
    <mergeCell ref="B10:D10"/>
    <mergeCell ref="D4:S4"/>
    <mergeCell ref="D5:S5"/>
    <mergeCell ref="D6:F6"/>
    <mergeCell ref="B8:J8"/>
    <mergeCell ref="H9:I9"/>
    <mergeCell ref="J6:M6"/>
    <mergeCell ref="N6:S6"/>
    <mergeCell ref="B32:S32"/>
    <mergeCell ref="B33:S33"/>
    <mergeCell ref="C17:D20"/>
    <mergeCell ref="B26:J26"/>
    <mergeCell ref="B30:S30"/>
    <mergeCell ref="B28:C28"/>
    <mergeCell ref="D28:S28"/>
    <mergeCell ref="B31:S31"/>
    <mergeCell ref="M11:P11"/>
    <mergeCell ref="Q11:Q12"/>
    <mergeCell ref="S11:S12"/>
    <mergeCell ref="R11:R12"/>
    <mergeCell ref="R26:S26"/>
    <mergeCell ref="L26:P26"/>
    <mergeCell ref="B9:C9"/>
    <mergeCell ref="D9:G9"/>
    <mergeCell ref="L8:S8"/>
    <mergeCell ref="L10:M10"/>
    <mergeCell ref="L9:P9"/>
    <mergeCell ref="N10:S10"/>
    <mergeCell ref="Q9:S9"/>
  </mergeCells>
  <phoneticPr fontId="0" type="noConversion"/>
  <conditionalFormatting sqref="Q26">
    <cfRule type="cellIs" dxfId="3" priority="1" operator="between">
      <formula>0.8</formula>
      <formula>1</formula>
    </cfRule>
    <cfRule type="cellIs" dxfId="2" priority="2" operator="between">
      <formula>0.6</formula>
      <formula>0.79</formula>
    </cfRule>
    <cfRule type="cellIs" dxfId="1" priority="4" operator="between">
      <formula>0.4</formula>
      <formula>0.59</formula>
    </cfRule>
    <cfRule type="cellIs" dxfId="0" priority="6" operator="between">
      <formula>0%</formula>
      <formula>39%</formula>
    </cfRule>
  </conditionalFormatting>
  <pageMargins left="0.39370078740157483" right="0.31496062992125984" top="0.43307086614173229" bottom="0.51181102362204722" header="0.31496062992125984" footer="0.31496062992125984"/>
  <pageSetup scale="37" orientation="landscape" horizontalDpi="200" verticalDpi="200" r:id="rId1"/>
  <ignoredErrors>
    <ignoredError sqref="B13:B24" numberStoredAsText="1"/>
    <ignoredError sqref="Q26:R26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'Control de cambios'!$B$2:$B$4</xm:f>
          </x14:formula1>
          <xm:sqref>Q13:Q24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9"/>
  <sheetViews>
    <sheetView workbookViewId="0">
      <selection activeCell="B11" sqref="B11:M11"/>
    </sheetView>
  </sheetViews>
  <sheetFormatPr baseColWidth="10" defaultRowHeight="15" x14ac:dyDescent="0.25"/>
  <sheetData>
    <row r="1" spans="1:14" x14ac:dyDescent="0.25">
      <c r="A1" s="113"/>
      <c r="B1" s="114"/>
      <c r="C1" s="119" t="s">
        <v>47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14" ht="15.75" x14ac:dyDescent="0.3">
      <c r="A2" s="115"/>
      <c r="B2" s="116"/>
      <c r="C2" s="122" t="s">
        <v>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x14ac:dyDescent="0.25">
      <c r="A3" s="115"/>
      <c r="B3" s="116"/>
      <c r="C3" s="125" t="s">
        <v>50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</row>
    <row r="4" spans="1:14" x14ac:dyDescent="0.25">
      <c r="A4" s="115"/>
      <c r="B4" s="116"/>
      <c r="C4" s="128" t="s">
        <v>74</v>
      </c>
      <c r="D4" s="129"/>
      <c r="E4" s="130"/>
      <c r="F4" s="131" t="s">
        <v>75</v>
      </c>
      <c r="G4" s="132"/>
      <c r="H4" s="133"/>
      <c r="I4" s="131" t="s">
        <v>76</v>
      </c>
      <c r="J4" s="134"/>
      <c r="K4" s="135"/>
      <c r="L4" s="128" t="s">
        <v>77</v>
      </c>
      <c r="M4" s="129"/>
      <c r="N4" s="130"/>
    </row>
    <row r="5" spans="1:14" x14ac:dyDescent="0.25">
      <c r="A5" s="117"/>
      <c r="B5" s="118"/>
      <c r="C5" s="136">
        <v>45862</v>
      </c>
      <c r="D5" s="137"/>
      <c r="E5" s="138"/>
      <c r="F5" s="139" t="s">
        <v>20</v>
      </c>
      <c r="G5" s="140"/>
      <c r="H5" s="141"/>
      <c r="I5" s="104" t="s">
        <v>83</v>
      </c>
      <c r="J5" s="105"/>
      <c r="K5" s="106"/>
      <c r="L5" s="107" t="s">
        <v>84</v>
      </c>
      <c r="M5" s="108"/>
      <c r="N5" s="109"/>
    </row>
    <row r="6" spans="1:1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x14ac:dyDescent="0.25">
      <c r="A11" s="33"/>
      <c r="B11" s="110" t="s">
        <v>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33"/>
    </row>
    <row r="12" spans="1:14" x14ac:dyDescent="0.25">
      <c r="A12" s="33"/>
      <c r="B12" s="33"/>
      <c r="C12" s="111"/>
      <c r="D12" s="111"/>
      <c r="E12" s="111"/>
      <c r="F12" s="111"/>
      <c r="G12" s="111"/>
      <c r="H12" s="111"/>
      <c r="I12" s="111"/>
      <c r="J12" s="33"/>
      <c r="K12" s="33"/>
      <c r="L12" s="33"/>
      <c r="M12" s="33"/>
      <c r="N12" s="33"/>
    </row>
    <row r="13" spans="1:14" ht="38.25" x14ac:dyDescent="0.25">
      <c r="A13" s="33"/>
      <c r="B13" s="34" t="s">
        <v>3</v>
      </c>
      <c r="C13" s="112" t="s">
        <v>4</v>
      </c>
      <c r="D13" s="112"/>
      <c r="E13" s="112"/>
      <c r="F13" s="112"/>
      <c r="G13" s="112"/>
      <c r="H13" s="112"/>
      <c r="I13" s="112"/>
      <c r="J13" s="112" t="s">
        <v>5</v>
      </c>
      <c r="K13" s="112"/>
      <c r="L13" s="112" t="s">
        <v>26</v>
      </c>
      <c r="M13" s="112"/>
      <c r="N13" s="33"/>
    </row>
    <row r="14" spans="1:14" x14ac:dyDescent="0.25">
      <c r="A14" s="33"/>
      <c r="B14" s="35">
        <v>1</v>
      </c>
      <c r="C14" s="94"/>
      <c r="D14" s="94"/>
      <c r="E14" s="94"/>
      <c r="F14" s="94"/>
      <c r="G14" s="94"/>
      <c r="H14" s="94"/>
      <c r="I14" s="94"/>
      <c r="J14" s="95">
        <v>45862</v>
      </c>
      <c r="K14" s="96"/>
      <c r="L14" s="97" t="s">
        <v>85</v>
      </c>
      <c r="M14" s="97"/>
      <c r="N14" s="33"/>
    </row>
    <row r="15" spans="1:14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33"/>
      <c r="B22" s="33"/>
      <c r="C22" s="98" t="s">
        <v>78</v>
      </c>
      <c r="D22" s="99"/>
      <c r="E22" s="100"/>
      <c r="F22" s="98" t="s">
        <v>79</v>
      </c>
      <c r="G22" s="99"/>
      <c r="H22" s="99"/>
      <c r="I22" s="100"/>
      <c r="J22" s="98" t="s">
        <v>80</v>
      </c>
      <c r="K22" s="99"/>
      <c r="L22" s="100"/>
      <c r="M22" s="33"/>
      <c r="N22" s="33"/>
    </row>
    <row r="23" spans="1:14" x14ac:dyDescent="0.25">
      <c r="A23" s="33"/>
      <c r="B23" s="33"/>
      <c r="C23" s="101"/>
      <c r="D23" s="102"/>
      <c r="E23" s="103"/>
      <c r="F23" s="101"/>
      <c r="G23" s="102"/>
      <c r="H23" s="102"/>
      <c r="I23" s="103"/>
      <c r="J23" s="101"/>
      <c r="K23" s="102"/>
      <c r="L23" s="103"/>
      <c r="M23" s="33"/>
      <c r="N23" s="33"/>
    </row>
    <row r="24" spans="1:14" x14ac:dyDescent="0.25">
      <c r="A24" s="33"/>
      <c r="B24" s="33"/>
      <c r="C24" s="101"/>
      <c r="D24" s="102"/>
      <c r="E24" s="103"/>
      <c r="F24" s="101"/>
      <c r="G24" s="102"/>
      <c r="H24" s="102"/>
      <c r="I24" s="103"/>
      <c r="J24" s="101"/>
      <c r="K24" s="102"/>
      <c r="L24" s="103"/>
      <c r="M24" s="33"/>
      <c r="N24" s="33"/>
    </row>
    <row r="25" spans="1:14" x14ac:dyDescent="0.25">
      <c r="A25" s="33"/>
      <c r="B25" s="33"/>
      <c r="C25" s="101"/>
      <c r="D25" s="102"/>
      <c r="E25" s="103"/>
      <c r="F25" s="101"/>
      <c r="G25" s="102"/>
      <c r="H25" s="102"/>
      <c r="I25" s="103"/>
      <c r="J25" s="101"/>
      <c r="K25" s="102"/>
      <c r="L25" s="103"/>
      <c r="M25" s="33"/>
      <c r="N25" s="33"/>
    </row>
    <row r="26" spans="1:14" x14ac:dyDescent="0.25">
      <c r="A26" s="33"/>
      <c r="B26" s="33"/>
      <c r="C26" s="81"/>
      <c r="D26" s="82"/>
      <c r="E26" s="83"/>
      <c r="F26" s="84"/>
      <c r="G26" s="85"/>
      <c r="H26" s="85"/>
      <c r="I26" s="86"/>
      <c r="J26" s="84"/>
      <c r="K26" s="87"/>
      <c r="L26" s="88"/>
      <c r="M26" s="33"/>
      <c r="N26" s="33"/>
    </row>
    <row r="27" spans="1:14" x14ac:dyDescent="0.25">
      <c r="A27" s="33"/>
      <c r="B27" s="33"/>
      <c r="C27" s="89"/>
      <c r="D27" s="90"/>
      <c r="E27" s="91"/>
      <c r="F27" s="89"/>
      <c r="G27" s="92"/>
      <c r="H27" s="92"/>
      <c r="I27" s="93"/>
      <c r="J27" s="89"/>
      <c r="K27" s="90"/>
      <c r="L27" s="91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</sheetData>
  <mergeCells count="29">
    <mergeCell ref="F5:H5"/>
    <mergeCell ref="I5:K5"/>
    <mergeCell ref="L5:N5"/>
    <mergeCell ref="B11:M11"/>
    <mergeCell ref="C12:I12"/>
    <mergeCell ref="C13:I13"/>
    <mergeCell ref="J13:K13"/>
    <mergeCell ref="L13:M13"/>
    <mergeCell ref="A1:B5"/>
    <mergeCell ref="C1:N1"/>
    <mergeCell ref="C2:N2"/>
    <mergeCell ref="C3:N3"/>
    <mergeCell ref="C4:E4"/>
    <mergeCell ref="F4:H4"/>
    <mergeCell ref="I4:K4"/>
    <mergeCell ref="L4:N4"/>
    <mergeCell ref="C5:E5"/>
    <mergeCell ref="C14:I14"/>
    <mergeCell ref="J14:K14"/>
    <mergeCell ref="L14:M14"/>
    <mergeCell ref="C22:E25"/>
    <mergeCell ref="F22:I25"/>
    <mergeCell ref="J22:L25"/>
    <mergeCell ref="C26:E26"/>
    <mergeCell ref="F26:I26"/>
    <mergeCell ref="J26:L26"/>
    <mergeCell ref="C27:E27"/>
    <mergeCell ref="F27:I27"/>
    <mergeCell ref="J27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5" workbookViewId="0">
      <selection activeCell="K18" sqref="K18"/>
    </sheetView>
  </sheetViews>
  <sheetFormatPr baseColWidth="10" defaultRowHeight="15" x14ac:dyDescent="0.25"/>
  <cols>
    <col min="6" max="6" width="20" customWidth="1"/>
  </cols>
  <sheetData>
    <row r="1" spans="1:13" ht="17.2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ht="15.75" thickBot="1" x14ac:dyDescent="0.3">
      <c r="A2" s="146"/>
      <c r="B2" s="147"/>
      <c r="C2" s="152" t="s">
        <v>2</v>
      </c>
      <c r="D2" s="153"/>
      <c r="E2" s="153"/>
      <c r="F2" s="153"/>
      <c r="G2" s="153"/>
      <c r="H2" s="153"/>
      <c r="I2" s="153"/>
      <c r="J2" s="153"/>
      <c r="K2" s="153"/>
      <c r="L2" s="153"/>
      <c r="M2" s="154"/>
    </row>
    <row r="3" spans="1:13" x14ac:dyDescent="0.25">
      <c r="A3" s="148"/>
      <c r="B3" s="149"/>
      <c r="C3" s="155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7"/>
    </row>
    <row r="4" spans="1:13" ht="15.75" thickBot="1" x14ac:dyDescent="0.3">
      <c r="A4" s="148"/>
      <c r="B4" s="149"/>
      <c r="C4" s="158" t="s">
        <v>33</v>
      </c>
      <c r="D4" s="159"/>
      <c r="E4" s="159"/>
      <c r="F4" s="159"/>
      <c r="G4" s="159"/>
      <c r="H4" s="159"/>
      <c r="I4" s="159"/>
      <c r="J4" s="159"/>
      <c r="K4" s="159"/>
      <c r="L4" s="159"/>
      <c r="M4" s="160"/>
    </row>
    <row r="5" spans="1:13" ht="30.75" customHeight="1" thickBot="1" x14ac:dyDescent="0.3">
      <c r="A5" s="150"/>
      <c r="B5" s="151"/>
      <c r="C5" s="161" t="s">
        <v>40</v>
      </c>
      <c r="D5" s="162"/>
      <c r="E5" s="161" t="s">
        <v>39</v>
      </c>
      <c r="F5" s="162"/>
      <c r="G5" s="163" t="s">
        <v>29</v>
      </c>
      <c r="H5" s="164"/>
      <c r="I5" s="165" t="s">
        <v>1</v>
      </c>
      <c r="J5" s="165"/>
      <c r="K5" s="165"/>
      <c r="L5" s="165"/>
      <c r="M5" s="162"/>
    </row>
    <row r="6" spans="1:13" ht="16.5" x14ac:dyDescent="0.3">
      <c r="A6" s="2"/>
      <c r="B6" s="2"/>
      <c r="C6" s="2"/>
      <c r="D6" s="2"/>
      <c r="E6" s="2"/>
      <c r="F6" s="2"/>
      <c r="G6" s="6"/>
      <c r="H6" s="2"/>
      <c r="I6" s="2"/>
      <c r="J6" s="2"/>
      <c r="K6" s="2"/>
      <c r="L6" s="2"/>
      <c r="M6" s="2"/>
    </row>
    <row r="7" spans="1:13" ht="16.5" x14ac:dyDescent="0.3">
      <c r="A7" s="142" t="s">
        <v>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3"/>
      <c r="M7" s="2"/>
    </row>
    <row r="8" spans="1:13" ht="16.5" x14ac:dyDescent="0.3">
      <c r="A8" s="143" t="s">
        <v>3</v>
      </c>
      <c r="B8" s="143"/>
      <c r="C8" s="143" t="s">
        <v>4</v>
      </c>
      <c r="D8" s="143"/>
      <c r="E8" s="143"/>
      <c r="F8" s="143"/>
      <c r="G8" s="143"/>
      <c r="H8" s="144" t="s">
        <v>5</v>
      </c>
      <c r="I8" s="145"/>
      <c r="J8" s="144" t="s">
        <v>26</v>
      </c>
      <c r="K8" s="145"/>
      <c r="L8" s="4"/>
      <c r="M8" s="2"/>
    </row>
    <row r="9" spans="1:13" ht="16.5" x14ac:dyDescent="0.3">
      <c r="A9" s="166">
        <v>2</v>
      </c>
      <c r="B9" s="166"/>
      <c r="C9" s="167" t="s">
        <v>9</v>
      </c>
      <c r="D9" s="167"/>
      <c r="E9" s="167"/>
      <c r="F9" s="167"/>
      <c r="G9" s="167"/>
      <c r="H9" s="168">
        <v>41542</v>
      </c>
      <c r="I9" s="169"/>
      <c r="J9" s="170">
        <v>3</v>
      </c>
      <c r="K9" s="171"/>
      <c r="L9" s="5"/>
      <c r="M9" s="2"/>
    </row>
    <row r="10" spans="1:13" ht="16.5" x14ac:dyDescent="0.3">
      <c r="A10" s="166">
        <v>3</v>
      </c>
      <c r="B10" s="166"/>
      <c r="C10" s="167" t="s">
        <v>10</v>
      </c>
      <c r="D10" s="167"/>
      <c r="E10" s="167"/>
      <c r="F10" s="167"/>
      <c r="G10" s="167"/>
      <c r="H10" s="168">
        <v>41929</v>
      </c>
      <c r="I10" s="169"/>
      <c r="J10" s="170">
        <v>4</v>
      </c>
      <c r="K10" s="171"/>
      <c r="L10" s="5"/>
      <c r="M10" s="2"/>
    </row>
    <row r="11" spans="1:13" ht="16.5" x14ac:dyDescent="0.3">
      <c r="A11" s="166">
        <v>4</v>
      </c>
      <c r="B11" s="166"/>
      <c r="C11" s="167" t="s">
        <v>11</v>
      </c>
      <c r="D11" s="167"/>
      <c r="E11" s="167"/>
      <c r="F11" s="167"/>
      <c r="G11" s="167"/>
      <c r="H11" s="168">
        <v>42524</v>
      </c>
      <c r="I11" s="169"/>
      <c r="J11" s="170">
        <v>5</v>
      </c>
      <c r="K11" s="171"/>
      <c r="L11" s="5"/>
      <c r="M11" s="2"/>
    </row>
    <row r="12" spans="1:13" ht="16.5" x14ac:dyDescent="0.3">
      <c r="A12" s="166">
        <v>5</v>
      </c>
      <c r="B12" s="166"/>
      <c r="C12" s="167" t="s">
        <v>13</v>
      </c>
      <c r="D12" s="167"/>
      <c r="E12" s="167"/>
      <c r="F12" s="167"/>
      <c r="G12" s="167"/>
      <c r="H12" s="168">
        <v>42525</v>
      </c>
      <c r="I12" s="169"/>
      <c r="J12" s="170">
        <v>6</v>
      </c>
      <c r="K12" s="171"/>
      <c r="L12" s="5"/>
      <c r="M12" s="2"/>
    </row>
    <row r="13" spans="1:13" ht="16.5" x14ac:dyDescent="0.3">
      <c r="A13" s="166">
        <v>6</v>
      </c>
      <c r="B13" s="166"/>
      <c r="C13" s="167" t="s">
        <v>27</v>
      </c>
      <c r="D13" s="167"/>
      <c r="E13" s="167"/>
      <c r="F13" s="167"/>
      <c r="G13" s="167"/>
      <c r="H13" s="168">
        <v>43313</v>
      </c>
      <c r="I13" s="169"/>
      <c r="J13" s="170">
        <v>7</v>
      </c>
      <c r="K13" s="171"/>
      <c r="L13" s="5"/>
      <c r="M13" s="2"/>
    </row>
    <row r="14" spans="1:13" ht="16.5" x14ac:dyDescent="0.3">
      <c r="A14" s="166">
        <v>7</v>
      </c>
      <c r="B14" s="166"/>
      <c r="C14" s="172" t="s">
        <v>35</v>
      </c>
      <c r="D14" s="172"/>
      <c r="E14" s="172"/>
      <c r="F14" s="172"/>
      <c r="G14" s="172"/>
      <c r="H14" s="173">
        <v>44677</v>
      </c>
      <c r="I14" s="173"/>
      <c r="J14" s="174">
        <v>8</v>
      </c>
      <c r="K14" s="174"/>
      <c r="L14" s="5"/>
      <c r="M14" s="2"/>
    </row>
    <row r="15" spans="1:13" ht="42" customHeight="1" x14ac:dyDescent="0.3">
      <c r="A15" s="166">
        <v>8</v>
      </c>
      <c r="B15" s="166"/>
      <c r="C15" s="172" t="s">
        <v>44</v>
      </c>
      <c r="D15" s="172"/>
      <c r="E15" s="172"/>
      <c r="F15" s="172"/>
      <c r="G15" s="172"/>
      <c r="H15" s="173">
        <v>44829</v>
      </c>
      <c r="I15" s="173"/>
      <c r="J15" s="174">
        <v>9</v>
      </c>
      <c r="K15" s="174"/>
      <c r="L15" s="5"/>
      <c r="M15" s="2"/>
    </row>
    <row r="16" spans="1:13" ht="16.5" x14ac:dyDescent="0.3">
      <c r="A16" s="178" t="s">
        <v>41</v>
      </c>
      <c r="B16" s="179"/>
      <c r="C16" s="180"/>
      <c r="D16" s="178" t="s">
        <v>42</v>
      </c>
      <c r="E16" s="179"/>
      <c r="F16" s="180"/>
      <c r="G16" s="178" t="s">
        <v>43</v>
      </c>
      <c r="H16" s="179"/>
      <c r="I16" s="179"/>
      <c r="J16" s="180"/>
      <c r="K16" s="2"/>
      <c r="L16" s="2"/>
      <c r="M16" s="2"/>
    </row>
    <row r="17" spans="1:13" ht="16.5" x14ac:dyDescent="0.3">
      <c r="A17" s="181"/>
      <c r="B17" s="182"/>
      <c r="C17" s="183"/>
      <c r="D17" s="181"/>
      <c r="E17" s="182"/>
      <c r="F17" s="183"/>
      <c r="G17" s="181"/>
      <c r="H17" s="182"/>
      <c r="I17" s="182"/>
      <c r="J17" s="183"/>
      <c r="K17" s="2"/>
      <c r="L17" s="2"/>
      <c r="M17" s="2"/>
    </row>
    <row r="18" spans="1:13" ht="16.5" x14ac:dyDescent="0.3">
      <c r="A18" s="181"/>
      <c r="B18" s="182"/>
      <c r="C18" s="183"/>
      <c r="D18" s="181"/>
      <c r="E18" s="182"/>
      <c r="F18" s="183"/>
      <c r="G18" s="181"/>
      <c r="H18" s="182"/>
      <c r="I18" s="182"/>
      <c r="J18" s="183"/>
      <c r="K18" s="2"/>
      <c r="L18" s="2"/>
      <c r="M18" s="2"/>
    </row>
    <row r="19" spans="1:13" ht="16.5" x14ac:dyDescent="0.3">
      <c r="A19" s="181"/>
      <c r="B19" s="182"/>
      <c r="C19" s="183"/>
      <c r="D19" s="181"/>
      <c r="E19" s="182"/>
      <c r="F19" s="183"/>
      <c r="G19" s="181"/>
      <c r="H19" s="182"/>
      <c r="I19" s="182"/>
      <c r="J19" s="183"/>
      <c r="K19" s="2"/>
      <c r="L19" s="2"/>
      <c r="M19" s="2"/>
    </row>
    <row r="20" spans="1:13" ht="16.5" x14ac:dyDescent="0.3">
      <c r="A20" s="184" t="s">
        <v>45</v>
      </c>
      <c r="B20" s="185"/>
      <c r="C20" s="186"/>
      <c r="D20" s="187" t="s">
        <v>30</v>
      </c>
      <c r="E20" s="188"/>
      <c r="F20" s="189"/>
      <c r="G20" s="187" t="s">
        <v>30</v>
      </c>
      <c r="H20" s="188"/>
      <c r="I20" s="188"/>
      <c r="J20" s="189"/>
      <c r="K20" s="2"/>
      <c r="L20" s="2"/>
      <c r="M20" s="2"/>
    </row>
    <row r="21" spans="1:13" ht="16.5" x14ac:dyDescent="0.3">
      <c r="A21" s="175" t="s">
        <v>8</v>
      </c>
      <c r="B21" s="176"/>
      <c r="C21" s="177"/>
      <c r="D21" s="175" t="s">
        <v>31</v>
      </c>
      <c r="E21" s="176"/>
      <c r="F21" s="177"/>
      <c r="G21" s="175" t="s">
        <v>7</v>
      </c>
      <c r="H21" s="176"/>
      <c r="I21" s="176"/>
      <c r="J21" s="177"/>
      <c r="K21" s="2"/>
      <c r="L21" s="2"/>
      <c r="M21" s="2"/>
    </row>
  </sheetData>
  <mergeCells count="50">
    <mergeCell ref="A15:B15"/>
    <mergeCell ref="C15:G15"/>
    <mergeCell ref="H15:I15"/>
    <mergeCell ref="J15:K15"/>
    <mergeCell ref="A21:C21"/>
    <mergeCell ref="D21:F21"/>
    <mergeCell ref="G21:J21"/>
    <mergeCell ref="A16:C19"/>
    <mergeCell ref="D16:F19"/>
    <mergeCell ref="G16:J19"/>
    <mergeCell ref="A20:C20"/>
    <mergeCell ref="D20:F20"/>
    <mergeCell ref="G20:J20"/>
    <mergeCell ref="A13:B13"/>
    <mergeCell ref="C13:G13"/>
    <mergeCell ref="H13:I13"/>
    <mergeCell ref="J13:K13"/>
    <mergeCell ref="A14:B14"/>
    <mergeCell ref="C14:G14"/>
    <mergeCell ref="H14:I14"/>
    <mergeCell ref="J14:K14"/>
    <mergeCell ref="A11:B11"/>
    <mergeCell ref="C11:G11"/>
    <mergeCell ref="H11:I11"/>
    <mergeCell ref="J11:K11"/>
    <mergeCell ref="A12:B12"/>
    <mergeCell ref="C12:G12"/>
    <mergeCell ref="H12:I12"/>
    <mergeCell ref="J12:K12"/>
    <mergeCell ref="A10:B10"/>
    <mergeCell ref="C10:G10"/>
    <mergeCell ref="H10:I10"/>
    <mergeCell ref="J10:K10"/>
    <mergeCell ref="A9:B9"/>
    <mergeCell ref="C9:G9"/>
    <mergeCell ref="H9:I9"/>
    <mergeCell ref="J9:K9"/>
    <mergeCell ref="A7:K7"/>
    <mergeCell ref="A8:B8"/>
    <mergeCell ref="C8:G8"/>
    <mergeCell ref="H8:I8"/>
    <mergeCell ref="A2:B5"/>
    <mergeCell ref="C2:M2"/>
    <mergeCell ref="C3:M3"/>
    <mergeCell ref="C4:M4"/>
    <mergeCell ref="C5:D5"/>
    <mergeCell ref="E5:F5"/>
    <mergeCell ref="G5:H5"/>
    <mergeCell ref="I5:M5"/>
    <mergeCell ref="J8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13" zoomScale="70" zoomScaleNormal="70" workbookViewId="0">
      <selection activeCell="N19" sqref="N19"/>
    </sheetView>
  </sheetViews>
  <sheetFormatPr baseColWidth="10" defaultRowHeight="15" x14ac:dyDescent="0.25"/>
  <cols>
    <col min="6" max="6" width="20" customWidth="1"/>
  </cols>
  <sheetData>
    <row r="1" spans="1:13" ht="17.2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ht="15.75" thickBot="1" x14ac:dyDescent="0.3">
      <c r="A2" s="146"/>
      <c r="B2" s="147"/>
      <c r="C2" s="152" t="s">
        <v>2</v>
      </c>
      <c r="D2" s="153"/>
      <c r="E2" s="153"/>
      <c r="F2" s="153"/>
      <c r="G2" s="153"/>
      <c r="H2" s="153"/>
      <c r="I2" s="153"/>
      <c r="J2" s="153"/>
      <c r="K2" s="153"/>
      <c r="L2" s="153"/>
      <c r="M2" s="154"/>
    </row>
    <row r="3" spans="1:13" x14ac:dyDescent="0.25">
      <c r="A3" s="148"/>
      <c r="B3" s="149"/>
      <c r="C3" s="155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7"/>
    </row>
    <row r="4" spans="1:13" ht="15.75" thickBot="1" x14ac:dyDescent="0.3">
      <c r="A4" s="148"/>
      <c r="B4" s="149"/>
      <c r="C4" s="158" t="s">
        <v>33</v>
      </c>
      <c r="D4" s="159"/>
      <c r="E4" s="159"/>
      <c r="F4" s="159"/>
      <c r="G4" s="159"/>
      <c r="H4" s="159"/>
      <c r="I4" s="159"/>
      <c r="J4" s="159"/>
      <c r="K4" s="159"/>
      <c r="L4" s="159"/>
      <c r="M4" s="160"/>
    </row>
    <row r="5" spans="1:13" ht="27" customHeight="1" thickBot="1" x14ac:dyDescent="0.3">
      <c r="A5" s="150"/>
      <c r="B5" s="151"/>
      <c r="C5" s="161" t="s">
        <v>34</v>
      </c>
      <c r="D5" s="162"/>
      <c r="E5" s="161" t="s">
        <v>28</v>
      </c>
      <c r="F5" s="162"/>
      <c r="G5" s="163" t="s">
        <v>29</v>
      </c>
      <c r="H5" s="164"/>
      <c r="I5" s="165" t="s">
        <v>1</v>
      </c>
      <c r="J5" s="165"/>
      <c r="K5" s="165"/>
      <c r="L5" s="165"/>
      <c r="M5" s="162"/>
    </row>
    <row r="6" spans="1:13" ht="16.5" x14ac:dyDescent="0.3">
      <c r="A6" s="2"/>
      <c r="B6" s="2"/>
      <c r="C6" s="2"/>
      <c r="D6" s="2"/>
      <c r="E6" s="2"/>
      <c r="F6" s="2"/>
      <c r="G6" s="6"/>
      <c r="H6" s="2"/>
      <c r="I6" s="2"/>
      <c r="J6" s="2"/>
      <c r="K6" s="2"/>
      <c r="L6" s="2"/>
      <c r="M6" s="2"/>
    </row>
    <row r="7" spans="1:13" ht="16.5" x14ac:dyDescent="0.3">
      <c r="A7" s="142" t="s">
        <v>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3"/>
      <c r="M7" s="2"/>
    </row>
    <row r="8" spans="1:13" ht="16.5" x14ac:dyDescent="0.3">
      <c r="A8" s="143" t="s">
        <v>3</v>
      </c>
      <c r="B8" s="143"/>
      <c r="C8" s="143" t="s">
        <v>4</v>
      </c>
      <c r="D8" s="143"/>
      <c r="E8" s="143"/>
      <c r="F8" s="143"/>
      <c r="G8" s="143"/>
      <c r="H8" s="144" t="s">
        <v>5</v>
      </c>
      <c r="I8" s="145"/>
      <c r="J8" s="144" t="s">
        <v>26</v>
      </c>
      <c r="K8" s="145"/>
      <c r="L8" s="4"/>
      <c r="M8" s="2"/>
    </row>
    <row r="9" spans="1:13" ht="16.5" x14ac:dyDescent="0.3">
      <c r="A9" s="166">
        <v>2</v>
      </c>
      <c r="B9" s="166"/>
      <c r="C9" s="167" t="s">
        <v>9</v>
      </c>
      <c r="D9" s="167"/>
      <c r="E9" s="167"/>
      <c r="F9" s="167"/>
      <c r="G9" s="167"/>
      <c r="H9" s="168">
        <v>41542</v>
      </c>
      <c r="I9" s="169"/>
      <c r="J9" s="170">
        <v>3</v>
      </c>
      <c r="K9" s="171"/>
      <c r="L9" s="5"/>
      <c r="M9" s="2"/>
    </row>
    <row r="10" spans="1:13" ht="16.5" x14ac:dyDescent="0.3">
      <c r="A10" s="166">
        <v>3</v>
      </c>
      <c r="B10" s="166"/>
      <c r="C10" s="167" t="s">
        <v>10</v>
      </c>
      <c r="D10" s="167"/>
      <c r="E10" s="167"/>
      <c r="F10" s="167"/>
      <c r="G10" s="167"/>
      <c r="H10" s="168">
        <v>41929</v>
      </c>
      <c r="I10" s="169"/>
      <c r="J10" s="170">
        <v>4</v>
      </c>
      <c r="K10" s="171"/>
      <c r="L10" s="5"/>
      <c r="M10" s="2"/>
    </row>
    <row r="11" spans="1:13" ht="16.5" x14ac:dyDescent="0.3">
      <c r="A11" s="166">
        <v>4</v>
      </c>
      <c r="B11" s="166"/>
      <c r="C11" s="167" t="s">
        <v>11</v>
      </c>
      <c r="D11" s="167"/>
      <c r="E11" s="167"/>
      <c r="F11" s="167"/>
      <c r="G11" s="167"/>
      <c r="H11" s="168">
        <v>42524</v>
      </c>
      <c r="I11" s="169"/>
      <c r="J11" s="170">
        <v>5</v>
      </c>
      <c r="K11" s="171"/>
      <c r="L11" s="5"/>
      <c r="M11" s="2"/>
    </row>
    <row r="12" spans="1:13" ht="16.5" x14ac:dyDescent="0.3">
      <c r="A12" s="166">
        <v>5</v>
      </c>
      <c r="B12" s="166"/>
      <c r="C12" s="167" t="s">
        <v>13</v>
      </c>
      <c r="D12" s="167"/>
      <c r="E12" s="167"/>
      <c r="F12" s="167"/>
      <c r="G12" s="167"/>
      <c r="H12" s="168">
        <v>42525</v>
      </c>
      <c r="I12" s="169"/>
      <c r="J12" s="170">
        <v>6</v>
      </c>
      <c r="K12" s="171"/>
      <c r="L12" s="5"/>
      <c r="M12" s="2"/>
    </row>
    <row r="13" spans="1:13" ht="16.5" x14ac:dyDescent="0.3">
      <c r="A13" s="166">
        <v>6</v>
      </c>
      <c r="B13" s="166"/>
      <c r="C13" s="167" t="s">
        <v>27</v>
      </c>
      <c r="D13" s="167"/>
      <c r="E13" s="167"/>
      <c r="F13" s="167"/>
      <c r="G13" s="167"/>
      <c r="H13" s="168">
        <v>43313</v>
      </c>
      <c r="I13" s="169"/>
      <c r="J13" s="170">
        <v>7</v>
      </c>
      <c r="K13" s="171"/>
      <c r="L13" s="5"/>
      <c r="M13" s="2"/>
    </row>
    <row r="14" spans="1:13" ht="283.5" customHeight="1" x14ac:dyDescent="0.3">
      <c r="A14" s="166">
        <v>7</v>
      </c>
      <c r="B14" s="166"/>
      <c r="C14" s="172" t="s">
        <v>35</v>
      </c>
      <c r="D14" s="172"/>
      <c r="E14" s="172"/>
      <c r="F14" s="172"/>
      <c r="G14" s="172"/>
      <c r="H14" s="173">
        <v>44677</v>
      </c>
      <c r="I14" s="173"/>
      <c r="J14" s="174">
        <v>8</v>
      </c>
      <c r="K14" s="174"/>
      <c r="L14" s="5"/>
      <c r="M14" s="2"/>
    </row>
    <row r="15" spans="1:13" ht="16.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6.5" x14ac:dyDescent="0.3">
      <c r="A16" s="178" t="s">
        <v>36</v>
      </c>
      <c r="B16" s="179"/>
      <c r="C16" s="180"/>
      <c r="D16" s="178" t="s">
        <v>37</v>
      </c>
      <c r="E16" s="179"/>
      <c r="F16" s="180"/>
      <c r="G16" s="178" t="s">
        <v>38</v>
      </c>
      <c r="H16" s="179"/>
      <c r="I16" s="179"/>
      <c r="J16" s="180"/>
      <c r="K16" s="2"/>
      <c r="L16" s="2"/>
      <c r="M16" s="2"/>
    </row>
    <row r="17" spans="1:13" ht="16.5" x14ac:dyDescent="0.3">
      <c r="A17" s="181"/>
      <c r="B17" s="182"/>
      <c r="C17" s="183"/>
      <c r="D17" s="181"/>
      <c r="E17" s="182"/>
      <c r="F17" s="183"/>
      <c r="G17" s="181"/>
      <c r="H17" s="182"/>
      <c r="I17" s="182"/>
      <c r="J17" s="183"/>
      <c r="K17" s="2"/>
      <c r="L17" s="2"/>
      <c r="M17" s="2"/>
    </row>
    <row r="18" spans="1:13" ht="16.5" x14ac:dyDescent="0.3">
      <c r="A18" s="181"/>
      <c r="B18" s="182"/>
      <c r="C18" s="183"/>
      <c r="D18" s="181"/>
      <c r="E18" s="182"/>
      <c r="F18" s="183"/>
      <c r="G18" s="181"/>
      <c r="H18" s="182"/>
      <c r="I18" s="182"/>
      <c r="J18" s="183"/>
      <c r="K18" s="2"/>
      <c r="L18" s="2"/>
      <c r="M18" s="2"/>
    </row>
    <row r="19" spans="1:13" ht="16.5" x14ac:dyDescent="0.3">
      <c r="A19" s="181"/>
      <c r="B19" s="182"/>
      <c r="C19" s="183"/>
      <c r="D19" s="181"/>
      <c r="E19" s="182"/>
      <c r="F19" s="183"/>
      <c r="G19" s="181"/>
      <c r="H19" s="182"/>
      <c r="I19" s="182"/>
      <c r="J19" s="183"/>
      <c r="K19" s="2"/>
      <c r="L19" s="2"/>
      <c r="M19" s="2"/>
    </row>
    <row r="20" spans="1:13" ht="16.5" x14ac:dyDescent="0.3">
      <c r="A20" s="184" t="s">
        <v>32</v>
      </c>
      <c r="B20" s="185"/>
      <c r="C20" s="186"/>
      <c r="D20" s="187" t="s">
        <v>30</v>
      </c>
      <c r="E20" s="188"/>
      <c r="F20" s="189"/>
      <c r="G20" s="187" t="s">
        <v>30</v>
      </c>
      <c r="H20" s="188"/>
      <c r="I20" s="188"/>
      <c r="J20" s="189"/>
      <c r="K20" s="2"/>
      <c r="L20" s="2"/>
      <c r="M20" s="2"/>
    </row>
    <row r="21" spans="1:13" ht="16.5" x14ac:dyDescent="0.3">
      <c r="A21" s="175" t="s">
        <v>8</v>
      </c>
      <c r="B21" s="176"/>
      <c r="C21" s="177"/>
      <c r="D21" s="175" t="s">
        <v>31</v>
      </c>
      <c r="E21" s="176"/>
      <c r="F21" s="177"/>
      <c r="G21" s="175" t="s">
        <v>7</v>
      </c>
      <c r="H21" s="176"/>
      <c r="I21" s="176"/>
      <c r="J21" s="177"/>
      <c r="K21" s="2"/>
      <c r="L21" s="2"/>
      <c r="M21" s="2"/>
    </row>
  </sheetData>
  <sheetProtection algorithmName="SHA-512" hashValue="Dhf4BszAWgr8AOpUBtTQCHUtbLoSYu6rP3wvOzWCVCTX0FToMN7A9ENWb/04GQ8k22/sptkXVdQY3uocUrVySg==" saltValue="apFIHLeUVZ29j+fMhJNoWQ==" spinCount="100000" sheet="1" objects="1" scenarios="1"/>
  <mergeCells count="46">
    <mergeCell ref="A14:B14"/>
    <mergeCell ref="C14:G14"/>
    <mergeCell ref="H14:I14"/>
    <mergeCell ref="J14:K14"/>
    <mergeCell ref="J10:K10"/>
    <mergeCell ref="J11:K11"/>
    <mergeCell ref="H12:I12"/>
    <mergeCell ref="J12:K12"/>
    <mergeCell ref="H10:I10"/>
    <mergeCell ref="H11:I11"/>
    <mergeCell ref="A11:B11"/>
    <mergeCell ref="A10:B10"/>
    <mergeCell ref="C10:G10"/>
    <mergeCell ref="C11:G11"/>
    <mergeCell ref="G21:J21"/>
    <mergeCell ref="D20:F20"/>
    <mergeCell ref="D21:F21"/>
    <mergeCell ref="A16:C19"/>
    <mergeCell ref="G16:J19"/>
    <mergeCell ref="D16:F19"/>
    <mergeCell ref="A21:C21"/>
    <mergeCell ref="A20:C20"/>
    <mergeCell ref="G20:J20"/>
    <mergeCell ref="C2:M2"/>
    <mergeCell ref="C3:M3"/>
    <mergeCell ref="C4:M4"/>
    <mergeCell ref="C5:D5"/>
    <mergeCell ref="A13:B13"/>
    <mergeCell ref="C13:G13"/>
    <mergeCell ref="H13:I13"/>
    <mergeCell ref="A2:B5"/>
    <mergeCell ref="E5:F5"/>
    <mergeCell ref="H8:I8"/>
    <mergeCell ref="A12:B12"/>
    <mergeCell ref="C12:G12"/>
    <mergeCell ref="G5:H5"/>
    <mergeCell ref="I5:M5"/>
    <mergeCell ref="J13:K13"/>
    <mergeCell ref="J8:K8"/>
    <mergeCell ref="A7:K7"/>
    <mergeCell ref="A9:B9"/>
    <mergeCell ref="C9:G9"/>
    <mergeCell ref="A8:B8"/>
    <mergeCell ref="C8:G8"/>
    <mergeCell ref="H9:I9"/>
    <mergeCell ref="J9:K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5"/>
  <sheetViews>
    <sheetView workbookViewId="0">
      <selection activeCell="C13" sqref="C13"/>
    </sheetView>
  </sheetViews>
  <sheetFormatPr baseColWidth="10" defaultRowHeight="15" x14ac:dyDescent="0.25"/>
  <sheetData>
    <row r="4" spans="2:4" ht="16.5" x14ac:dyDescent="0.3">
      <c r="B4" t="s">
        <v>24</v>
      </c>
      <c r="D4" s="2" t="s">
        <v>24</v>
      </c>
    </row>
    <row r="5" spans="2:4" ht="16.5" x14ac:dyDescent="0.3">
      <c r="B5" t="s">
        <v>25</v>
      </c>
      <c r="D5" s="2" t="s">
        <v>25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EI-F-007</vt:lpstr>
      <vt:lpstr>Control de cambios</vt:lpstr>
      <vt:lpstr>Hoja1</vt:lpstr>
      <vt:lpstr>CC</vt:lpstr>
      <vt:lpstr>Hoja2</vt:lpstr>
      <vt:lpstr>'EI-F-007'!Área_de_impresión</vt:lpstr>
      <vt:lpstr>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2012-12-19T15:16:56Z</cp:lastPrinted>
  <dcterms:created xsi:type="dcterms:W3CDTF">2006-09-12T12:46:56Z</dcterms:created>
  <dcterms:modified xsi:type="dcterms:W3CDTF">2025-07-29T14:57:22Z</dcterms:modified>
</cp:coreProperties>
</file>