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cesos Misionales 2026\Seguridad Convivencia y Control\213-formato actualizacion\"/>
    </mc:Choice>
  </mc:AlternateContent>
  <xr:revisionPtr revIDLastSave="0" documentId="8_{27D93FA4-8DBE-4BF2-8777-950EF5B7ED5B}" xr6:coauthVersionLast="47" xr6:coauthVersionMax="47" xr10:uidLastSave="{00000000-0000-0000-0000-000000000000}"/>
  <bookViews>
    <workbookView xWindow="-120" yWindow="-120" windowWidth="15600" windowHeight="11160" xr2:uid="{AD23607A-E00B-48BC-90F2-08278C39CB31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51" i="1" l="1"/>
  <c r="C52" i="1"/>
  <c r="C53" i="1"/>
  <c r="C50" i="1"/>
  <c r="B54" i="1"/>
  <c r="C54" i="1" s="1"/>
  <c r="C44" i="1"/>
  <c r="C43" i="1"/>
  <c r="B45" i="1"/>
  <c r="C45" i="1"/>
  <c r="D235" i="1"/>
  <c r="D234" i="1"/>
  <c r="D236" i="1" s="1"/>
  <c r="G172" i="1"/>
  <c r="G173" i="1"/>
  <c r="G174" i="1"/>
  <c r="G175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56" i="1"/>
  <c r="F176" i="1"/>
  <c r="G176" i="1"/>
  <c r="C196" i="1"/>
  <c r="C197" i="1"/>
  <c r="C198" i="1"/>
  <c r="C199" i="1"/>
  <c r="C200" i="1"/>
  <c r="C201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57" i="1"/>
  <c r="C158" i="1"/>
  <c r="C159" i="1"/>
  <c r="C160" i="1"/>
  <c r="C161" i="1"/>
  <c r="C162" i="1"/>
  <c r="C163" i="1"/>
  <c r="C164" i="1"/>
  <c r="C165" i="1"/>
  <c r="C166" i="1"/>
  <c r="C167" i="1"/>
  <c r="C156" i="1"/>
  <c r="B202" i="1"/>
  <c r="C202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05" i="1"/>
  <c r="F125" i="1"/>
  <c r="G125" i="1"/>
  <c r="C150" i="1"/>
  <c r="C148" i="1"/>
  <c r="C149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26" i="1"/>
  <c r="C127" i="1"/>
  <c r="C128" i="1"/>
  <c r="C129" i="1"/>
  <c r="C130" i="1"/>
  <c r="C131" i="1"/>
  <c r="C132" i="1"/>
  <c r="C133" i="1"/>
  <c r="C134" i="1"/>
  <c r="C135" i="1"/>
  <c r="C116" i="1"/>
  <c r="C117" i="1"/>
  <c r="C118" i="1"/>
  <c r="C119" i="1"/>
  <c r="C120" i="1"/>
  <c r="C121" i="1"/>
  <c r="C122" i="1"/>
  <c r="C123" i="1"/>
  <c r="C124" i="1"/>
  <c r="C125" i="1"/>
  <c r="C106" i="1"/>
  <c r="C107" i="1"/>
  <c r="C108" i="1"/>
  <c r="C109" i="1"/>
  <c r="C110" i="1"/>
  <c r="C111" i="1"/>
  <c r="C112" i="1"/>
  <c r="C113" i="1"/>
  <c r="C114" i="1"/>
  <c r="C115" i="1"/>
  <c r="C105" i="1"/>
  <c r="B151" i="1"/>
  <c r="C151" i="1"/>
  <c r="C29" i="1"/>
  <c r="C30" i="1"/>
  <c r="C31" i="1"/>
  <c r="C32" i="1"/>
  <c r="C33" i="1"/>
  <c r="C34" i="1"/>
  <c r="C35" i="1"/>
  <c r="C36" i="1"/>
  <c r="C37" i="1"/>
  <c r="C28" i="1"/>
  <c r="B38" i="1"/>
  <c r="C38" i="1"/>
  <c r="F22" i="1"/>
  <c r="F23" i="1" s="1"/>
  <c r="E22" i="1"/>
  <c r="D22" i="1"/>
  <c r="D23" i="1"/>
  <c r="C22" i="1"/>
</calcChain>
</file>

<file path=xl/sharedStrings.xml><?xml version="1.0" encoding="utf-8"?>
<sst xmlns="http://schemas.openxmlformats.org/spreadsheetml/2006/main" count="213" uniqueCount="118">
  <si>
    <t>OPERATIVO N°</t>
  </si>
  <si>
    <t xml:space="preserve">    FECHA</t>
  </si>
  <si>
    <t>INFRACTORES N°</t>
  </si>
  <si>
    <t xml:space="preserve">HOMBRES </t>
  </si>
  <si>
    <t>MUJERES</t>
  </si>
  <si>
    <t>DECRETO 0939</t>
  </si>
  <si>
    <t>SPA</t>
  </si>
  <si>
    <t>DESORDEN EN ESTADIO</t>
  </si>
  <si>
    <t>OBSERVACIONES</t>
  </si>
  <si>
    <t>TOTAL</t>
  </si>
  <si>
    <t xml:space="preserve">RANGO DE EDAD </t>
  </si>
  <si>
    <t>PORCENTAGE</t>
  </si>
  <si>
    <t>18A24</t>
  </si>
  <si>
    <t>25 A 29</t>
  </si>
  <si>
    <t>30 A 34</t>
  </si>
  <si>
    <t>35 A39</t>
  </si>
  <si>
    <t xml:space="preserve">40 A 44 </t>
  </si>
  <si>
    <t>45 A 49</t>
  </si>
  <si>
    <t>50 A 54</t>
  </si>
  <si>
    <t>55 A 59</t>
  </si>
  <si>
    <t>60  O MAS</t>
  </si>
  <si>
    <t>NO REPORTA</t>
  </si>
  <si>
    <t>PROCESO SEGURIDAD, CONVIVENCIA Y CONTROL</t>
  </si>
  <si>
    <t>NOMBRE DEL FORMATO</t>
  </si>
  <si>
    <t>VIGENCIA</t>
  </si>
  <si>
    <t>VERSION</t>
  </si>
  <si>
    <t>CODIGO</t>
  </si>
  <si>
    <t>REGISTRO CECON (CENTRO INTEGRAL DE ATENCION PARA LA CONVIVENCIA)</t>
  </si>
  <si>
    <t xml:space="preserve">REGISTRO CECON, SEGÚN RANGO DE EDADES </t>
  </si>
  <si>
    <t>REVISÓ.</t>
  </si>
  <si>
    <t>COMUNA</t>
  </si>
  <si>
    <t>CANTIDAD</t>
  </si>
  <si>
    <t>%</t>
  </si>
  <si>
    <t>CATAMBUCO</t>
  </si>
  <si>
    <t>GENOY</t>
  </si>
  <si>
    <t>JAMONDINO</t>
  </si>
  <si>
    <t>EL ENCANO</t>
  </si>
  <si>
    <t>SIN DATO</t>
  </si>
  <si>
    <t>OTRAS CIUDADES</t>
  </si>
  <si>
    <t>ESTACIÓN CUADRANTE</t>
  </si>
  <si>
    <t>CEN  01</t>
  </si>
  <si>
    <t>CEN  02</t>
  </si>
  <si>
    <t>CEN  03</t>
  </si>
  <si>
    <t>CEN  04</t>
  </si>
  <si>
    <t>CEN  05</t>
  </si>
  <si>
    <t>CEN  06</t>
  </si>
  <si>
    <t>CEN  07</t>
  </si>
  <si>
    <t>CEN  08</t>
  </si>
  <si>
    <t>CEN  09</t>
  </si>
  <si>
    <t>CEN  10</t>
  </si>
  <si>
    <t>CEN  11</t>
  </si>
  <si>
    <t>CEN  12</t>
  </si>
  <si>
    <t>CEN  13</t>
  </si>
  <si>
    <t>CEN  14</t>
  </si>
  <si>
    <t>NOR 01</t>
  </si>
  <si>
    <t>NOR 02</t>
  </si>
  <si>
    <t>NOR 03</t>
  </si>
  <si>
    <t>NOR 04</t>
  </si>
  <si>
    <t>NOR 05</t>
  </si>
  <si>
    <t>NOR 06</t>
  </si>
  <si>
    <t>NOR 07</t>
  </si>
  <si>
    <t>NOR 08</t>
  </si>
  <si>
    <t>NOR 09</t>
  </si>
  <si>
    <t>NOR 10</t>
  </si>
  <si>
    <t>NOR 11</t>
  </si>
  <si>
    <t>NOR 12</t>
  </si>
  <si>
    <t>SUR 01</t>
  </si>
  <si>
    <t>SUR 02</t>
  </si>
  <si>
    <t>SUR 03</t>
  </si>
  <si>
    <t>SUR 04</t>
  </si>
  <si>
    <t>SUR 05</t>
  </si>
  <si>
    <t>SUR 06</t>
  </si>
  <si>
    <t>SUR 07</t>
  </si>
  <si>
    <t>SUR 08</t>
  </si>
  <si>
    <t>SUR 09</t>
  </si>
  <si>
    <t>SUR 10</t>
  </si>
  <si>
    <t>SUR 11</t>
  </si>
  <si>
    <t>SUR 12</t>
  </si>
  <si>
    <t>SUR 13</t>
  </si>
  <si>
    <t>SUR 14</t>
  </si>
  <si>
    <t>SUR 15</t>
  </si>
  <si>
    <t>SUR 16</t>
  </si>
  <si>
    <t>CORREGIMI OBONUCO</t>
  </si>
  <si>
    <t>CORREGIMI ANGANOY</t>
  </si>
  <si>
    <t>OBONUCO</t>
  </si>
  <si>
    <t>ANGANOY</t>
  </si>
  <si>
    <t>REGISTRO CECON, SEGÚN CUADRANTE,COMUNA Y CORREGIMIENTO DE RESIDENCIA DEL INFRACTOR</t>
  </si>
  <si>
    <t xml:space="preserve">REGISTRO CECON, SEGÚN CUADRANTE,COMUNA Y CORREGIMIENTO DEL SITIO DE LA INFRACCIÓN </t>
  </si>
  <si>
    <t>NOMBRES Y APELLIDOS</t>
  </si>
  <si>
    <t>CEDULA</t>
  </si>
  <si>
    <t>Nº  VECES</t>
  </si>
  <si>
    <t>INDOCUMENTADOS</t>
  </si>
  <si>
    <t>TOTAL REINSIDENTES</t>
  </si>
  <si>
    <t>Nº REINSIDENTES</t>
  </si>
  <si>
    <t>Nº  INDOCUMENTADOS</t>
  </si>
  <si>
    <t>Nº INFRACTORES</t>
  </si>
  <si>
    <t>GENERO</t>
  </si>
  <si>
    <t>MUJER</t>
  </si>
  <si>
    <t>HOMBRE</t>
  </si>
  <si>
    <t>REGISTRO CECON, SEGÚN GENERO</t>
  </si>
  <si>
    <t>TIPO DE INFRACCIÓN</t>
  </si>
  <si>
    <t>DECRETO 0456</t>
  </si>
  <si>
    <t>DESORDEN ESTADIO</t>
  </si>
  <si>
    <t>REGISTRO CECON, SEGÚN TIPO DE INFRACCIÓN</t>
  </si>
  <si>
    <t>01</t>
  </si>
  <si>
    <t xml:space="preserve">ELABORÓ </t>
  </si>
  <si>
    <r>
      <rPr>
        <b/>
        <sz val="11"/>
        <color indexed="8"/>
        <rFont val="Calibri"/>
        <family val="2"/>
      </rPr>
      <t>FUENTE:</t>
    </r>
    <r>
      <rPr>
        <sz val="11"/>
        <color theme="1"/>
        <rFont val="Calibri"/>
        <family val="2"/>
        <scheme val="minor"/>
      </rPr>
      <t xml:space="preserve"> </t>
    </r>
  </si>
  <si>
    <t>PAGINA</t>
  </si>
  <si>
    <t>REGISTRO CECON, SEGÚN REINCIDENTES</t>
  </si>
  <si>
    <t>07-Noviembre 2013</t>
  </si>
  <si>
    <t>1 de 3</t>
  </si>
  <si>
    <t>2 de 3</t>
  </si>
  <si>
    <t>3 de 3</t>
  </si>
  <si>
    <t>SCC-F-046</t>
  </si>
  <si>
    <t>DECRETO  0456/2015</t>
  </si>
  <si>
    <t>02</t>
  </si>
  <si>
    <t>FECHA</t>
  </si>
  <si>
    <t>11-Jun-26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</si>
</sst>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Century Gothic"/>
      <family val="2"/>
    </font>
    <font>
      <sz val="10"/>
      <color indexed="8"/>
      <name val="Century Gothic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b/>
      <sz val="11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Font="1"/>
    <xf numFmtId="9" fontId="13" fillId="0" borderId="1" xfId="1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172" fontId="0" fillId="3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72" fontId="0" fillId="2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2" fontId="0" fillId="4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9" fontId="13" fillId="6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172" fontId="0" fillId="6" borderId="1" xfId="0" applyNumberForma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72" fontId="1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9" fontId="0" fillId="6" borderId="1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2" fontId="0" fillId="0" borderId="0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" fillId="6" borderId="23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95</xdr:row>
      <xdr:rowOff>57150</xdr:rowOff>
    </xdr:from>
    <xdr:to>
      <xdr:col>1</xdr:col>
      <xdr:colOff>485775</xdr:colOff>
      <xdr:row>99</xdr:row>
      <xdr:rowOff>66675</xdr:rowOff>
    </xdr:to>
    <xdr:pic>
      <xdr:nvPicPr>
        <xdr:cNvPr id="1041" name="Picture 3">
          <a:extLst>
            <a:ext uri="{FF2B5EF4-FFF2-40B4-BE49-F238E27FC236}">
              <a16:creationId xmlns:a16="http://schemas.microsoft.com/office/drawing/2014/main" id="{DCCE8436-66E3-F10D-9FEA-2A1F6A33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1859875"/>
          <a:ext cx="1076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225</xdr:row>
      <xdr:rowOff>104775</xdr:rowOff>
    </xdr:from>
    <xdr:to>
      <xdr:col>1</xdr:col>
      <xdr:colOff>495300</xdr:colOff>
      <xdr:row>229</xdr:row>
      <xdr:rowOff>114300</xdr:rowOff>
    </xdr:to>
    <xdr:pic>
      <xdr:nvPicPr>
        <xdr:cNvPr id="1042" name="Picture 4">
          <a:extLst>
            <a:ext uri="{FF2B5EF4-FFF2-40B4-BE49-F238E27FC236}">
              <a16:creationId xmlns:a16="http://schemas.microsoft.com/office/drawing/2014/main" id="{BB547B85-8830-6169-333C-F99F7498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3519725"/>
          <a:ext cx="1076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317</xdr:row>
      <xdr:rowOff>0</xdr:rowOff>
    </xdr:from>
    <xdr:to>
      <xdr:col>1</xdr:col>
      <xdr:colOff>495300</xdr:colOff>
      <xdr:row>317</xdr:row>
      <xdr:rowOff>0</xdr:rowOff>
    </xdr:to>
    <xdr:pic>
      <xdr:nvPicPr>
        <xdr:cNvPr id="1043" name="Picture 5">
          <a:extLst>
            <a:ext uri="{FF2B5EF4-FFF2-40B4-BE49-F238E27FC236}">
              <a16:creationId xmlns:a16="http://schemas.microsoft.com/office/drawing/2014/main" id="{7ADD8010-F838-6D9F-9CB6-AEFEC0A4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4960500"/>
          <a:ext cx="1076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9525</xdr:colOff>
      <xdr:row>4</xdr:row>
      <xdr:rowOff>228600</xdr:rowOff>
    </xdr:to>
    <xdr:pic>
      <xdr:nvPicPr>
        <xdr:cNvPr id="1044" name="Picture 7">
          <a:extLst>
            <a:ext uri="{FF2B5EF4-FFF2-40B4-BE49-F238E27FC236}">
              <a16:creationId xmlns:a16="http://schemas.microsoft.com/office/drawing/2014/main" id="{9C2E84EC-D550-C213-AE38-929C61A8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62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1E0-7210-444E-B894-DE4270BE63BB}">
  <dimension ref="A1:K351"/>
  <sheetViews>
    <sheetView tabSelected="1" zoomScale="80" zoomScaleSheetLayoutView="80" workbookViewId="0">
      <selection activeCell="C2" sqref="C2:J2"/>
    </sheetView>
  </sheetViews>
  <sheetFormatPr baseColWidth="10" defaultRowHeight="15" x14ac:dyDescent="0.25"/>
  <cols>
    <col min="1" max="1" width="13.5703125" customWidth="1"/>
    <col min="2" max="2" width="12.85546875" customWidth="1"/>
    <col min="3" max="3" width="16.42578125" customWidth="1"/>
    <col min="9" max="9" width="16.140625" customWidth="1"/>
    <col min="10" max="10" width="17" customWidth="1"/>
  </cols>
  <sheetData>
    <row r="1" spans="1:11" s="8" customFormat="1" ht="30" customHeight="1" x14ac:dyDescent="0.25">
      <c r="A1" s="98"/>
      <c r="B1" s="99"/>
      <c r="C1" s="117" t="s">
        <v>22</v>
      </c>
      <c r="D1" s="117"/>
      <c r="E1" s="117"/>
      <c r="F1" s="117"/>
      <c r="G1" s="117"/>
      <c r="H1" s="117"/>
      <c r="I1" s="117"/>
      <c r="J1" s="118"/>
    </row>
    <row r="2" spans="1:11" s="8" customFormat="1" ht="15" customHeight="1" x14ac:dyDescent="0.25">
      <c r="A2" s="100"/>
      <c r="B2" s="101"/>
      <c r="C2" s="104" t="s">
        <v>23</v>
      </c>
      <c r="D2" s="105"/>
      <c r="E2" s="105"/>
      <c r="F2" s="105"/>
      <c r="G2" s="105"/>
      <c r="H2" s="105"/>
      <c r="I2" s="105"/>
      <c r="J2" s="106"/>
    </row>
    <row r="3" spans="1:11" s="8" customFormat="1" ht="22.5" customHeight="1" x14ac:dyDescent="0.25">
      <c r="A3" s="100"/>
      <c r="B3" s="101"/>
      <c r="C3" s="119" t="s">
        <v>27</v>
      </c>
      <c r="D3" s="120"/>
      <c r="E3" s="120"/>
      <c r="F3" s="120"/>
      <c r="G3" s="120"/>
      <c r="H3" s="120"/>
      <c r="I3" s="120"/>
      <c r="J3" s="121"/>
    </row>
    <row r="4" spans="1:11" s="8" customFormat="1" ht="15" customHeight="1" x14ac:dyDescent="0.25">
      <c r="A4" s="100"/>
      <c r="B4" s="101"/>
      <c r="C4" s="96" t="s">
        <v>116</v>
      </c>
      <c r="D4" s="112"/>
      <c r="E4" s="96" t="s">
        <v>25</v>
      </c>
      <c r="F4" s="97"/>
      <c r="G4" s="96" t="s">
        <v>26</v>
      </c>
      <c r="H4" s="112"/>
      <c r="I4" s="90" t="s">
        <v>107</v>
      </c>
      <c r="J4" s="91"/>
    </row>
    <row r="5" spans="1:11" s="8" customFormat="1" ht="21" customHeight="1" thickBot="1" x14ac:dyDescent="0.3">
      <c r="A5" s="102"/>
      <c r="B5" s="103"/>
      <c r="C5" s="94" t="s">
        <v>117</v>
      </c>
      <c r="D5" s="95"/>
      <c r="E5" s="88" t="s">
        <v>115</v>
      </c>
      <c r="F5" s="89"/>
      <c r="G5" s="80" t="s">
        <v>113</v>
      </c>
      <c r="H5" s="81"/>
      <c r="I5" s="80" t="s">
        <v>110</v>
      </c>
      <c r="J5" s="81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1" x14ac:dyDescent="0.25">
      <c r="A9" s="78"/>
      <c r="B9" s="78"/>
      <c r="C9" s="78"/>
      <c r="D9" s="78"/>
      <c r="E9" s="78"/>
      <c r="F9" s="78"/>
      <c r="G9" s="78"/>
      <c r="H9" s="78"/>
      <c r="I9" s="78"/>
      <c r="J9" s="78"/>
    </row>
    <row r="10" spans="1:11" ht="30" x14ac:dyDescent="0.25">
      <c r="A10" s="74" t="s">
        <v>0</v>
      </c>
      <c r="B10" s="75" t="s">
        <v>1</v>
      </c>
      <c r="C10" s="75" t="s">
        <v>2</v>
      </c>
      <c r="D10" s="75" t="s">
        <v>3</v>
      </c>
      <c r="E10" s="75" t="s">
        <v>4</v>
      </c>
      <c r="F10" s="76" t="s">
        <v>114</v>
      </c>
      <c r="G10" s="76" t="s">
        <v>5</v>
      </c>
      <c r="H10" s="75" t="s">
        <v>6</v>
      </c>
      <c r="I10" s="76" t="s">
        <v>7</v>
      </c>
      <c r="J10" s="77" t="s">
        <v>8</v>
      </c>
      <c r="K10" s="1"/>
    </row>
    <row r="11" spans="1:11" x14ac:dyDescent="0.25">
      <c r="A11" s="10"/>
      <c r="B11" s="5"/>
      <c r="C11" s="4"/>
      <c r="D11" s="4"/>
      <c r="E11" s="4"/>
      <c r="F11" s="4"/>
      <c r="G11" s="4"/>
      <c r="H11" s="4"/>
      <c r="I11" s="4"/>
      <c r="J11" s="11"/>
    </row>
    <row r="12" spans="1:11" x14ac:dyDescent="0.25">
      <c r="A12" s="12"/>
      <c r="B12" s="5"/>
      <c r="C12" s="4"/>
      <c r="D12" s="4"/>
      <c r="E12" s="4"/>
      <c r="F12" s="4"/>
      <c r="G12" s="4"/>
      <c r="H12" s="4"/>
      <c r="I12" s="4"/>
      <c r="J12" s="11"/>
    </row>
    <row r="13" spans="1:11" x14ac:dyDescent="0.25">
      <c r="A13" s="12"/>
      <c r="B13" s="5"/>
      <c r="C13" s="4"/>
      <c r="D13" s="4"/>
      <c r="E13" s="4"/>
      <c r="F13" s="4"/>
      <c r="G13" s="4"/>
      <c r="H13" s="4"/>
      <c r="I13" s="4"/>
      <c r="J13" s="11"/>
    </row>
    <row r="14" spans="1:11" x14ac:dyDescent="0.25">
      <c r="A14" s="12"/>
      <c r="B14" s="5"/>
      <c r="C14" s="4"/>
      <c r="D14" s="4"/>
      <c r="E14" s="4"/>
      <c r="F14" s="4"/>
      <c r="G14" s="4"/>
      <c r="H14" s="4"/>
      <c r="I14" s="4"/>
      <c r="J14" s="11"/>
    </row>
    <row r="15" spans="1:11" x14ac:dyDescent="0.25">
      <c r="A15" s="12"/>
      <c r="B15" s="5"/>
      <c r="C15" s="4"/>
      <c r="D15" s="4"/>
      <c r="E15" s="4"/>
      <c r="F15" s="4"/>
      <c r="G15" s="4"/>
      <c r="H15" s="4"/>
      <c r="I15" s="4"/>
      <c r="J15" s="11"/>
    </row>
    <row r="16" spans="1:11" x14ac:dyDescent="0.25">
      <c r="A16" s="12"/>
      <c r="B16" s="5"/>
      <c r="C16" s="4"/>
      <c r="D16" s="4"/>
      <c r="E16" s="4"/>
      <c r="F16" s="4"/>
      <c r="G16" s="4"/>
      <c r="H16" s="4"/>
      <c r="I16" s="4"/>
      <c r="J16" s="11"/>
    </row>
    <row r="17" spans="1:11" x14ac:dyDescent="0.25">
      <c r="A17" s="12"/>
      <c r="B17" s="5"/>
      <c r="C17" s="4"/>
      <c r="D17" s="4"/>
      <c r="E17" s="4"/>
      <c r="F17" s="4"/>
      <c r="G17" s="4"/>
      <c r="H17" s="4"/>
      <c r="I17" s="4"/>
      <c r="J17" s="11"/>
    </row>
    <row r="18" spans="1:11" x14ac:dyDescent="0.25">
      <c r="A18" s="12"/>
      <c r="B18" s="5"/>
      <c r="C18" s="4"/>
      <c r="D18" s="4"/>
      <c r="E18" s="4"/>
      <c r="F18" s="4"/>
      <c r="G18" s="4"/>
      <c r="H18" s="4"/>
      <c r="I18" s="4"/>
      <c r="J18" s="11"/>
    </row>
    <row r="19" spans="1:11" x14ac:dyDescent="0.25">
      <c r="A19" s="12"/>
      <c r="B19" s="5"/>
      <c r="C19" s="4"/>
      <c r="D19" s="4"/>
      <c r="E19" s="4"/>
      <c r="F19" s="4"/>
      <c r="G19" s="4"/>
      <c r="H19" s="4"/>
      <c r="I19" s="4"/>
      <c r="J19" s="11"/>
    </row>
    <row r="20" spans="1:11" x14ac:dyDescent="0.25">
      <c r="A20" s="12"/>
      <c r="B20" s="5"/>
      <c r="C20" s="4"/>
      <c r="D20" s="4"/>
      <c r="E20" s="4"/>
      <c r="F20" s="4"/>
      <c r="G20" s="4"/>
      <c r="H20" s="4"/>
      <c r="I20" s="4"/>
      <c r="J20" s="11"/>
    </row>
    <row r="21" spans="1:11" x14ac:dyDescent="0.25">
      <c r="A21" s="12"/>
      <c r="B21" s="4"/>
      <c r="C21" s="4"/>
      <c r="D21" s="4"/>
      <c r="E21" s="4"/>
      <c r="F21" s="4"/>
      <c r="G21" s="4"/>
      <c r="H21" s="4"/>
      <c r="I21" s="4"/>
      <c r="J21" s="11"/>
    </row>
    <row r="22" spans="1:11" ht="30" customHeight="1" x14ac:dyDescent="0.25">
      <c r="A22" s="113" t="s">
        <v>9</v>
      </c>
      <c r="B22" s="114"/>
      <c r="C22" s="83">
        <f>SUM(C11:C21)</f>
        <v>0</v>
      </c>
      <c r="D22" s="37">
        <f>SUM(D11:D21)</f>
        <v>0</v>
      </c>
      <c r="E22" s="37">
        <f>SUM(E11:E21)</f>
        <v>0</v>
      </c>
      <c r="F22" s="37">
        <f>SUM(F11:F21)</f>
        <v>0</v>
      </c>
      <c r="G22" s="37">
        <v>0</v>
      </c>
      <c r="H22" s="37">
        <v>0</v>
      </c>
      <c r="I22" s="37">
        <v>0</v>
      </c>
      <c r="J22" s="92"/>
    </row>
    <row r="23" spans="1:11" ht="21.75" customHeight="1" thickBot="1" x14ac:dyDescent="0.3">
      <c r="A23" s="115"/>
      <c r="B23" s="116"/>
      <c r="C23" s="84"/>
      <c r="D23" s="87">
        <f>SUM(D22:E22)</f>
        <v>0</v>
      </c>
      <c r="E23" s="87"/>
      <c r="F23" s="87">
        <f>SUM(F22:I22)</f>
        <v>0</v>
      </c>
      <c r="G23" s="87"/>
      <c r="H23" s="87"/>
      <c r="I23" s="87"/>
      <c r="J23" s="93"/>
    </row>
    <row r="24" spans="1:1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1" x14ac:dyDescent="0.25">
      <c r="A25" s="86" t="s">
        <v>28</v>
      </c>
      <c r="B25" s="86"/>
      <c r="C25" s="86"/>
      <c r="D25" s="86"/>
      <c r="E25" s="86"/>
      <c r="F25" s="86"/>
      <c r="G25" s="86"/>
      <c r="H25" s="86"/>
      <c r="I25" s="86"/>
      <c r="J25" s="86"/>
    </row>
    <row r="26" spans="1:1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1" ht="31.5" customHeight="1" x14ac:dyDescent="0.25">
      <c r="A27" s="38" t="s">
        <v>10</v>
      </c>
      <c r="B27" s="37" t="s">
        <v>9</v>
      </c>
      <c r="C27" s="37" t="s">
        <v>11</v>
      </c>
    </row>
    <row r="28" spans="1:11" ht="20.25" customHeight="1" x14ac:dyDescent="0.25">
      <c r="A28" s="4" t="s">
        <v>12</v>
      </c>
      <c r="B28" s="4"/>
      <c r="C28" s="7">
        <f>B28*100%/720</f>
        <v>0</v>
      </c>
      <c r="K28" s="6"/>
    </row>
    <row r="29" spans="1:11" ht="20.25" customHeight="1" x14ac:dyDescent="0.25">
      <c r="A29" s="4" t="s">
        <v>13</v>
      </c>
      <c r="B29" s="4"/>
      <c r="C29" s="7">
        <f t="shared" ref="C29:C38" si="0">B29*100%/720</f>
        <v>0</v>
      </c>
    </row>
    <row r="30" spans="1:11" ht="20.25" customHeight="1" x14ac:dyDescent="0.25">
      <c r="A30" s="4" t="s">
        <v>14</v>
      </c>
      <c r="B30" s="4"/>
      <c r="C30" s="7">
        <f t="shared" si="0"/>
        <v>0</v>
      </c>
    </row>
    <row r="31" spans="1:11" ht="20.25" customHeight="1" x14ac:dyDescent="0.25">
      <c r="A31" s="4" t="s">
        <v>15</v>
      </c>
      <c r="B31" s="4"/>
      <c r="C31" s="7">
        <f t="shared" si="0"/>
        <v>0</v>
      </c>
    </row>
    <row r="32" spans="1:11" ht="20.25" customHeight="1" x14ac:dyDescent="0.25">
      <c r="A32" s="4" t="s">
        <v>16</v>
      </c>
      <c r="B32" s="4"/>
      <c r="C32" s="7">
        <f t="shared" si="0"/>
        <v>0</v>
      </c>
    </row>
    <row r="33" spans="1:10" ht="20.25" customHeight="1" x14ac:dyDescent="0.25">
      <c r="A33" s="4" t="s">
        <v>17</v>
      </c>
      <c r="B33" s="4"/>
      <c r="C33" s="7">
        <f t="shared" si="0"/>
        <v>0</v>
      </c>
    </row>
    <row r="34" spans="1:10" ht="20.25" customHeight="1" x14ac:dyDescent="0.25">
      <c r="A34" s="4" t="s">
        <v>18</v>
      </c>
      <c r="B34" s="4"/>
      <c r="C34" s="7">
        <f t="shared" si="0"/>
        <v>0</v>
      </c>
    </row>
    <row r="35" spans="1:10" ht="20.25" customHeight="1" x14ac:dyDescent="0.25">
      <c r="A35" s="4" t="s">
        <v>19</v>
      </c>
      <c r="B35" s="4"/>
      <c r="C35" s="7">
        <f t="shared" si="0"/>
        <v>0</v>
      </c>
    </row>
    <row r="36" spans="1:10" ht="20.25" customHeight="1" x14ac:dyDescent="0.25">
      <c r="A36" s="4" t="s">
        <v>20</v>
      </c>
      <c r="B36" s="4"/>
      <c r="C36" s="7">
        <f t="shared" si="0"/>
        <v>0</v>
      </c>
    </row>
    <row r="37" spans="1:10" ht="20.25" customHeight="1" x14ac:dyDescent="0.25">
      <c r="A37" s="4" t="s">
        <v>21</v>
      </c>
      <c r="B37" s="4"/>
      <c r="C37" s="7">
        <f t="shared" si="0"/>
        <v>0</v>
      </c>
    </row>
    <row r="38" spans="1:10" ht="20.25" customHeight="1" x14ac:dyDescent="0.25">
      <c r="A38" s="39" t="s">
        <v>9</v>
      </c>
      <c r="B38" s="39">
        <f>SUM(B28:B37)</f>
        <v>0</v>
      </c>
      <c r="C38" s="40">
        <f t="shared" si="0"/>
        <v>0</v>
      </c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85" t="s">
        <v>99</v>
      </c>
      <c r="D40" s="85"/>
      <c r="E40" s="85"/>
      <c r="F40" s="85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31.5" customHeight="1" x14ac:dyDescent="0.25">
      <c r="A42" s="41" t="s">
        <v>96</v>
      </c>
      <c r="B42" s="42" t="s">
        <v>31</v>
      </c>
      <c r="C42" s="41" t="s">
        <v>11</v>
      </c>
      <c r="D42" s="3"/>
      <c r="E42" s="3"/>
      <c r="F42" s="3"/>
      <c r="G42" s="3"/>
      <c r="H42" s="3"/>
      <c r="I42" s="3"/>
      <c r="J42" s="3"/>
    </row>
    <row r="43" spans="1:10" ht="30" customHeight="1" x14ac:dyDescent="0.25">
      <c r="A43" s="34" t="s">
        <v>97</v>
      </c>
      <c r="B43" s="35"/>
      <c r="C43" s="18">
        <f>B43*100%/720</f>
        <v>0</v>
      </c>
      <c r="D43" s="3"/>
      <c r="E43" s="3"/>
      <c r="F43" s="3"/>
      <c r="G43" s="3"/>
      <c r="H43" s="3"/>
      <c r="I43" s="3"/>
      <c r="J43" s="3"/>
    </row>
    <row r="44" spans="1:10" ht="44.25" customHeight="1" x14ac:dyDescent="0.25">
      <c r="A44" s="36" t="s">
        <v>98</v>
      </c>
      <c r="B44" s="17"/>
      <c r="C44" s="18">
        <f>B44*100%/720</f>
        <v>0</v>
      </c>
      <c r="D44" s="3"/>
      <c r="E44" s="3"/>
      <c r="F44" s="3"/>
      <c r="G44" s="3"/>
      <c r="H44" s="3"/>
      <c r="I44" s="3"/>
      <c r="J44" s="3"/>
    </row>
    <row r="45" spans="1:10" x14ac:dyDescent="0.25">
      <c r="A45" s="39" t="s">
        <v>9</v>
      </c>
      <c r="B45" s="41">
        <f>SUM(B43:B44)</f>
        <v>0</v>
      </c>
      <c r="C45" s="43">
        <f>B45*100%/720</f>
        <v>0</v>
      </c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85" t="s">
        <v>103</v>
      </c>
      <c r="D47" s="85"/>
      <c r="E47" s="85"/>
      <c r="F47" s="85"/>
      <c r="G47" s="3"/>
      <c r="H47" s="3"/>
      <c r="I47" s="3"/>
      <c r="J47" s="3"/>
    </row>
    <row r="48" spans="1:1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ht="30" customHeight="1" x14ac:dyDescent="0.25">
      <c r="A49" s="53" t="s">
        <v>100</v>
      </c>
      <c r="B49" s="41" t="s">
        <v>31</v>
      </c>
      <c r="C49" s="41" t="s">
        <v>11</v>
      </c>
      <c r="D49" s="3"/>
      <c r="E49" s="3"/>
      <c r="F49" s="3"/>
      <c r="G49" s="3"/>
      <c r="H49" s="3"/>
      <c r="I49" s="3"/>
      <c r="J49" s="3"/>
    </row>
    <row r="50" spans="1:10" ht="28.5" customHeight="1" x14ac:dyDescent="0.25">
      <c r="A50" s="51" t="s">
        <v>101</v>
      </c>
      <c r="B50" s="4"/>
      <c r="C50" s="52">
        <f>B50*100%/720</f>
        <v>0</v>
      </c>
      <c r="D50" s="3"/>
      <c r="E50" s="3"/>
      <c r="F50" s="3"/>
      <c r="G50" s="3"/>
      <c r="H50" s="3"/>
      <c r="I50" s="3"/>
      <c r="J50" s="3"/>
    </row>
    <row r="51" spans="1:10" ht="32.25" customHeight="1" x14ac:dyDescent="0.25">
      <c r="A51" s="51" t="s">
        <v>5</v>
      </c>
      <c r="B51" s="4"/>
      <c r="C51" s="52">
        <f>B51*100%/720</f>
        <v>0</v>
      </c>
      <c r="D51" s="3"/>
      <c r="E51" s="3"/>
      <c r="F51" s="3"/>
      <c r="G51" s="3"/>
      <c r="H51" s="3"/>
      <c r="I51" s="3"/>
      <c r="J51" s="3"/>
    </row>
    <row r="52" spans="1:10" ht="30.75" customHeight="1" x14ac:dyDescent="0.25">
      <c r="A52" s="51" t="s">
        <v>6</v>
      </c>
      <c r="B52" s="4"/>
      <c r="C52" s="52">
        <f>B52*100%/720</f>
        <v>0</v>
      </c>
      <c r="D52" s="3"/>
      <c r="E52" s="3"/>
      <c r="F52" s="3"/>
      <c r="G52" s="3"/>
      <c r="H52" s="3"/>
      <c r="I52" s="3"/>
      <c r="J52" s="3"/>
    </row>
    <row r="53" spans="1:10" ht="29.25" customHeight="1" x14ac:dyDescent="0.25">
      <c r="A53" s="51" t="s">
        <v>102</v>
      </c>
      <c r="B53" s="4"/>
      <c r="C53" s="52">
        <f>B53*100%/720</f>
        <v>0</v>
      </c>
      <c r="D53" s="3"/>
      <c r="E53" s="3"/>
      <c r="F53" s="3"/>
      <c r="G53" s="3"/>
      <c r="H53" s="3"/>
      <c r="I53" s="3"/>
      <c r="J53" s="3"/>
    </row>
    <row r="54" spans="1:10" ht="30" customHeight="1" x14ac:dyDescent="0.25">
      <c r="A54" s="48" t="s">
        <v>9</v>
      </c>
      <c r="B54" s="48">
        <f>SUM(B50:B53)</f>
        <v>0</v>
      </c>
      <c r="C54" s="54">
        <f>B54*100%/720</f>
        <v>0</v>
      </c>
      <c r="D54" s="3"/>
      <c r="E54" s="3"/>
      <c r="F54" s="3"/>
      <c r="G54" s="3"/>
      <c r="H54" s="3"/>
      <c r="I54" s="3"/>
      <c r="J54" s="3"/>
    </row>
    <row r="55" spans="1:1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5" spans="1:10" ht="15.75" thickBot="1" x14ac:dyDescent="0.3"/>
    <row r="96" spans="1:10" ht="27" customHeight="1" x14ac:dyDescent="0.25">
      <c r="A96" s="98"/>
      <c r="B96" s="99"/>
      <c r="C96" s="107" t="s">
        <v>22</v>
      </c>
      <c r="D96" s="107"/>
      <c r="E96" s="107"/>
      <c r="F96" s="107"/>
      <c r="G96" s="107"/>
      <c r="H96" s="107"/>
      <c r="I96" s="107"/>
      <c r="J96" s="108"/>
    </row>
    <row r="97" spans="1:10" x14ac:dyDescent="0.25">
      <c r="A97" s="100"/>
      <c r="B97" s="101"/>
      <c r="C97" s="104" t="s">
        <v>23</v>
      </c>
      <c r="D97" s="105"/>
      <c r="E97" s="105"/>
      <c r="F97" s="105"/>
      <c r="G97" s="105"/>
      <c r="H97" s="105"/>
      <c r="I97" s="105"/>
      <c r="J97" s="106"/>
    </row>
    <row r="98" spans="1:10" ht="22.5" customHeight="1" x14ac:dyDescent="0.25">
      <c r="A98" s="100"/>
      <c r="B98" s="101"/>
      <c r="C98" s="109" t="s">
        <v>27</v>
      </c>
      <c r="D98" s="110"/>
      <c r="E98" s="110"/>
      <c r="F98" s="110"/>
      <c r="G98" s="110"/>
      <c r="H98" s="110"/>
      <c r="I98" s="110"/>
      <c r="J98" s="111"/>
    </row>
    <row r="99" spans="1:10" x14ac:dyDescent="0.25">
      <c r="A99" s="100"/>
      <c r="B99" s="101"/>
      <c r="C99" s="96" t="s">
        <v>24</v>
      </c>
      <c r="D99" s="112"/>
      <c r="E99" s="96" t="s">
        <v>25</v>
      </c>
      <c r="F99" s="97"/>
      <c r="G99" s="96" t="s">
        <v>26</v>
      </c>
      <c r="H99" s="112"/>
      <c r="I99" s="90" t="s">
        <v>107</v>
      </c>
      <c r="J99" s="91"/>
    </row>
    <row r="100" spans="1:10" ht="20.25" customHeight="1" thickBot="1" x14ac:dyDescent="0.3">
      <c r="A100" s="102"/>
      <c r="B100" s="103"/>
      <c r="C100" s="94" t="s">
        <v>109</v>
      </c>
      <c r="D100" s="95"/>
      <c r="E100" s="88" t="s">
        <v>104</v>
      </c>
      <c r="F100" s="89"/>
      <c r="G100" s="80" t="s">
        <v>113</v>
      </c>
      <c r="H100" s="81"/>
      <c r="I100" s="80" t="s">
        <v>111</v>
      </c>
      <c r="J100" s="81"/>
    </row>
    <row r="101" spans="1:10" ht="10.5" customHeight="1" x14ac:dyDescent="0.25">
      <c r="A101" s="62"/>
      <c r="B101" s="62"/>
      <c r="C101" s="63"/>
      <c r="D101" s="63"/>
      <c r="E101" s="64"/>
      <c r="F101" s="64"/>
      <c r="G101" s="65"/>
      <c r="H101" s="65"/>
      <c r="I101" s="65"/>
      <c r="J101" s="65"/>
    </row>
    <row r="102" spans="1:10" ht="15.75" customHeight="1" x14ac:dyDescent="0.25">
      <c r="A102" s="79" t="s">
        <v>86</v>
      </c>
      <c r="B102" s="79"/>
      <c r="C102" s="79"/>
      <c r="D102" s="79"/>
      <c r="E102" s="79"/>
      <c r="F102" s="79"/>
      <c r="G102" s="79"/>
      <c r="H102" s="79"/>
      <c r="I102" s="79"/>
      <c r="J102" s="79"/>
    </row>
    <row r="103" spans="1:10" ht="10.5" customHeight="1" x14ac:dyDescent="0.25"/>
    <row r="104" spans="1:10" ht="28.5" customHeight="1" x14ac:dyDescent="0.25">
      <c r="A104" s="38" t="s">
        <v>39</v>
      </c>
      <c r="B104" s="44" t="s">
        <v>31</v>
      </c>
      <c r="C104" s="37" t="s">
        <v>11</v>
      </c>
      <c r="E104" s="37" t="s">
        <v>30</v>
      </c>
      <c r="F104" s="45" t="s">
        <v>31</v>
      </c>
      <c r="G104" s="37" t="s">
        <v>32</v>
      </c>
      <c r="H104" s="65"/>
      <c r="I104" s="65"/>
      <c r="J104" s="65"/>
    </row>
    <row r="105" spans="1:10" ht="11.25" customHeight="1" x14ac:dyDescent="0.25">
      <c r="A105" s="16" t="s">
        <v>40</v>
      </c>
      <c r="B105" s="17"/>
      <c r="C105" s="18">
        <f>B105*100%/720</f>
        <v>0</v>
      </c>
      <c r="E105" s="4">
        <v>1</v>
      </c>
      <c r="F105" s="17"/>
      <c r="G105" s="18">
        <f>F105*100%/720</f>
        <v>0</v>
      </c>
      <c r="H105" s="65"/>
      <c r="I105" s="65"/>
      <c r="J105" s="65"/>
    </row>
    <row r="106" spans="1:10" ht="11.25" customHeight="1" x14ac:dyDescent="0.25">
      <c r="A106" s="16" t="s">
        <v>41</v>
      </c>
      <c r="B106" s="17"/>
      <c r="C106" s="18">
        <f t="shared" ref="C106:C151" si="1">B106*100%/720</f>
        <v>0</v>
      </c>
      <c r="E106" s="4">
        <v>2</v>
      </c>
      <c r="F106" s="17"/>
      <c r="G106" s="18">
        <f t="shared" ref="G106:G125" si="2">F106*100%/720</f>
        <v>0</v>
      </c>
      <c r="H106" s="65"/>
      <c r="I106" s="65"/>
      <c r="J106" s="65"/>
    </row>
    <row r="107" spans="1:10" ht="11.25" customHeight="1" x14ac:dyDescent="0.25">
      <c r="A107" s="16" t="s">
        <v>42</v>
      </c>
      <c r="B107" s="17"/>
      <c r="C107" s="18">
        <f t="shared" si="1"/>
        <v>0</v>
      </c>
      <c r="E107" s="4">
        <v>3</v>
      </c>
      <c r="F107" s="17"/>
      <c r="G107" s="18">
        <f t="shared" si="2"/>
        <v>0</v>
      </c>
      <c r="H107" s="65"/>
      <c r="I107" s="65"/>
      <c r="J107" s="65"/>
    </row>
    <row r="108" spans="1:10" ht="11.25" customHeight="1" x14ac:dyDescent="0.25">
      <c r="A108" s="16" t="s">
        <v>43</v>
      </c>
      <c r="B108" s="17"/>
      <c r="C108" s="18">
        <f t="shared" si="1"/>
        <v>0</v>
      </c>
      <c r="E108" s="4">
        <v>4</v>
      </c>
      <c r="F108" s="17"/>
      <c r="G108" s="18">
        <f t="shared" si="2"/>
        <v>0</v>
      </c>
      <c r="H108" s="65"/>
      <c r="I108" s="65"/>
      <c r="J108" s="65"/>
    </row>
    <row r="109" spans="1:10" ht="11.25" customHeight="1" x14ac:dyDescent="0.25">
      <c r="A109" s="16" t="s">
        <v>44</v>
      </c>
      <c r="B109" s="17"/>
      <c r="C109" s="18">
        <f t="shared" si="1"/>
        <v>0</v>
      </c>
      <c r="E109" s="4">
        <v>5</v>
      </c>
      <c r="F109" s="17"/>
      <c r="G109" s="18">
        <f t="shared" si="2"/>
        <v>0</v>
      </c>
      <c r="H109" s="65"/>
      <c r="I109" s="65"/>
      <c r="J109" s="65"/>
    </row>
    <row r="110" spans="1:10" ht="11.25" customHeight="1" x14ac:dyDescent="0.25">
      <c r="A110" s="16" t="s">
        <v>45</v>
      </c>
      <c r="B110" s="17"/>
      <c r="C110" s="18">
        <f t="shared" si="1"/>
        <v>0</v>
      </c>
      <c r="E110" s="4">
        <v>6</v>
      </c>
      <c r="F110" s="17"/>
      <c r="G110" s="18">
        <f t="shared" si="2"/>
        <v>0</v>
      </c>
      <c r="H110" s="65"/>
      <c r="I110" s="65"/>
      <c r="J110" s="65"/>
    </row>
    <row r="111" spans="1:10" ht="11.25" customHeight="1" x14ac:dyDescent="0.25">
      <c r="A111" s="16" t="s">
        <v>46</v>
      </c>
      <c r="B111" s="17"/>
      <c r="C111" s="18">
        <f t="shared" si="1"/>
        <v>0</v>
      </c>
      <c r="E111" s="4">
        <v>7</v>
      </c>
      <c r="F111" s="17"/>
      <c r="G111" s="18">
        <f t="shared" si="2"/>
        <v>0</v>
      </c>
      <c r="H111" s="65"/>
      <c r="I111" s="65"/>
      <c r="J111" s="65"/>
    </row>
    <row r="112" spans="1:10" ht="11.25" customHeight="1" x14ac:dyDescent="0.25">
      <c r="A112" s="16" t="s">
        <v>47</v>
      </c>
      <c r="B112" s="17"/>
      <c r="C112" s="18">
        <f t="shared" si="1"/>
        <v>0</v>
      </c>
      <c r="E112" s="4">
        <v>8</v>
      </c>
      <c r="F112" s="17"/>
      <c r="G112" s="18">
        <f t="shared" si="2"/>
        <v>0</v>
      </c>
      <c r="H112" s="65"/>
      <c r="I112" s="65"/>
      <c r="J112" s="65"/>
    </row>
    <row r="113" spans="1:10" ht="11.25" customHeight="1" x14ac:dyDescent="0.25">
      <c r="A113" s="16" t="s">
        <v>48</v>
      </c>
      <c r="B113" s="17"/>
      <c r="C113" s="18">
        <f t="shared" si="1"/>
        <v>0</v>
      </c>
      <c r="E113" s="4">
        <v>9</v>
      </c>
      <c r="F113" s="17"/>
      <c r="G113" s="18">
        <f t="shared" si="2"/>
        <v>0</v>
      </c>
      <c r="H113" s="65"/>
      <c r="I113" s="65"/>
      <c r="J113" s="65"/>
    </row>
    <row r="114" spans="1:10" ht="11.25" customHeight="1" x14ac:dyDescent="0.25">
      <c r="A114" s="16" t="s">
        <v>49</v>
      </c>
      <c r="B114" s="17"/>
      <c r="C114" s="18">
        <f t="shared" si="1"/>
        <v>0</v>
      </c>
      <c r="E114" s="4">
        <v>10</v>
      </c>
      <c r="F114" s="17"/>
      <c r="G114" s="18">
        <f t="shared" si="2"/>
        <v>0</v>
      </c>
      <c r="H114" s="65"/>
      <c r="I114" s="65"/>
      <c r="J114" s="65"/>
    </row>
    <row r="115" spans="1:10" ht="11.25" customHeight="1" x14ac:dyDescent="0.25">
      <c r="A115" s="16" t="s">
        <v>50</v>
      </c>
      <c r="B115" s="17"/>
      <c r="C115" s="18">
        <f t="shared" si="1"/>
        <v>0</v>
      </c>
      <c r="E115" s="4">
        <v>11</v>
      </c>
      <c r="F115" s="17"/>
      <c r="G115" s="18">
        <f t="shared" si="2"/>
        <v>0</v>
      </c>
      <c r="H115" s="65"/>
      <c r="I115" s="65"/>
      <c r="J115" s="65"/>
    </row>
    <row r="116" spans="1:10" ht="11.25" customHeight="1" x14ac:dyDescent="0.25">
      <c r="A116" s="16" t="s">
        <v>51</v>
      </c>
      <c r="B116" s="17"/>
      <c r="C116" s="18">
        <f t="shared" si="1"/>
        <v>0</v>
      </c>
      <c r="E116" s="4">
        <v>12</v>
      </c>
      <c r="F116" s="17"/>
      <c r="G116" s="18">
        <f t="shared" si="2"/>
        <v>0</v>
      </c>
      <c r="H116" s="65"/>
      <c r="I116" s="65"/>
      <c r="J116" s="65"/>
    </row>
    <row r="117" spans="1:10" ht="11.25" customHeight="1" x14ac:dyDescent="0.25">
      <c r="A117" s="16" t="s">
        <v>52</v>
      </c>
      <c r="B117" s="17"/>
      <c r="C117" s="18">
        <f t="shared" si="1"/>
        <v>0</v>
      </c>
      <c r="E117" s="14" t="s">
        <v>33</v>
      </c>
      <c r="F117" s="17"/>
      <c r="G117" s="18">
        <f t="shared" si="2"/>
        <v>0</v>
      </c>
      <c r="H117" s="65"/>
      <c r="I117" s="65"/>
      <c r="J117" s="65"/>
    </row>
    <row r="118" spans="1:10" ht="11.25" customHeight="1" x14ac:dyDescent="0.25">
      <c r="A118" s="16" t="s">
        <v>53</v>
      </c>
      <c r="B118" s="17"/>
      <c r="C118" s="18">
        <f t="shared" si="1"/>
        <v>0</v>
      </c>
      <c r="E118" s="14" t="s">
        <v>34</v>
      </c>
      <c r="F118" s="17"/>
      <c r="G118" s="18">
        <f t="shared" si="2"/>
        <v>0</v>
      </c>
      <c r="H118" s="65"/>
      <c r="I118" s="65"/>
      <c r="J118" s="65"/>
    </row>
    <row r="119" spans="1:10" ht="11.25" customHeight="1" x14ac:dyDescent="0.25">
      <c r="A119" s="27" t="s">
        <v>54</v>
      </c>
      <c r="B119" s="26"/>
      <c r="C119" s="28">
        <f t="shared" si="1"/>
        <v>0</v>
      </c>
      <c r="E119" s="14" t="s">
        <v>35</v>
      </c>
      <c r="F119" s="17"/>
      <c r="G119" s="18">
        <f t="shared" si="2"/>
        <v>0</v>
      </c>
      <c r="I119" s="65"/>
      <c r="J119" s="65"/>
    </row>
    <row r="120" spans="1:10" ht="11.25" customHeight="1" x14ac:dyDescent="0.25">
      <c r="A120" s="16" t="s">
        <v>55</v>
      </c>
      <c r="B120" s="17"/>
      <c r="C120" s="18">
        <f t="shared" si="1"/>
        <v>0</v>
      </c>
      <c r="E120" s="14" t="s">
        <v>36</v>
      </c>
      <c r="F120" s="17"/>
      <c r="G120" s="18">
        <f t="shared" si="2"/>
        <v>0</v>
      </c>
      <c r="I120" s="65"/>
      <c r="J120" s="65"/>
    </row>
    <row r="121" spans="1:10" ht="11.25" customHeight="1" x14ac:dyDescent="0.25">
      <c r="A121" s="16" t="s">
        <v>56</v>
      </c>
      <c r="B121" s="17"/>
      <c r="C121" s="18">
        <f t="shared" si="1"/>
        <v>0</v>
      </c>
      <c r="E121" s="14" t="s">
        <v>37</v>
      </c>
      <c r="F121" s="17"/>
      <c r="G121" s="18">
        <f t="shared" si="2"/>
        <v>0</v>
      </c>
      <c r="I121" s="65"/>
      <c r="J121" s="65"/>
    </row>
    <row r="122" spans="1:10" ht="11.25" customHeight="1" x14ac:dyDescent="0.25">
      <c r="A122" s="16" t="s">
        <v>57</v>
      </c>
      <c r="B122" s="17"/>
      <c r="C122" s="18">
        <f t="shared" si="1"/>
        <v>0</v>
      </c>
      <c r="E122" s="14" t="s">
        <v>84</v>
      </c>
      <c r="F122" s="17"/>
      <c r="G122" s="18">
        <f t="shared" si="2"/>
        <v>0</v>
      </c>
      <c r="I122" s="65"/>
      <c r="J122" s="65"/>
    </row>
    <row r="123" spans="1:10" ht="11.25" customHeight="1" x14ac:dyDescent="0.25">
      <c r="A123" s="16" t="s">
        <v>58</v>
      </c>
      <c r="B123" s="17"/>
      <c r="C123" s="18">
        <f t="shared" si="1"/>
        <v>0</v>
      </c>
      <c r="E123" s="14" t="s">
        <v>85</v>
      </c>
      <c r="F123" s="17"/>
      <c r="G123" s="18">
        <f t="shared" si="2"/>
        <v>0</v>
      </c>
      <c r="I123" s="65"/>
      <c r="J123" s="65"/>
    </row>
    <row r="124" spans="1:10" ht="11.25" customHeight="1" x14ac:dyDescent="0.25">
      <c r="A124" s="16" t="s">
        <v>59</v>
      </c>
      <c r="B124" s="17"/>
      <c r="C124" s="18">
        <f t="shared" si="1"/>
        <v>0</v>
      </c>
      <c r="E124" s="15" t="s">
        <v>38</v>
      </c>
      <c r="F124" s="17"/>
      <c r="G124" s="18">
        <f t="shared" si="2"/>
        <v>0</v>
      </c>
      <c r="I124" s="65"/>
      <c r="J124" s="65"/>
    </row>
    <row r="125" spans="1:10" ht="11.25" customHeight="1" x14ac:dyDescent="0.25">
      <c r="A125" s="16" t="s">
        <v>60</v>
      </c>
      <c r="B125" s="17"/>
      <c r="C125" s="18">
        <f t="shared" si="1"/>
        <v>0</v>
      </c>
      <c r="E125" s="39" t="s">
        <v>9</v>
      </c>
      <c r="F125" s="39">
        <f>SUM(F105:F124)</f>
        <v>0</v>
      </c>
      <c r="G125" s="46">
        <f t="shared" si="2"/>
        <v>0</v>
      </c>
      <c r="I125" s="65"/>
      <c r="J125" s="65"/>
    </row>
    <row r="126" spans="1:10" ht="11.25" customHeight="1" x14ac:dyDescent="0.25">
      <c r="A126" s="16" t="s">
        <v>61</v>
      </c>
      <c r="B126" s="17"/>
      <c r="C126" s="18">
        <f t="shared" si="1"/>
        <v>0</v>
      </c>
      <c r="I126" s="65"/>
      <c r="J126" s="65"/>
    </row>
    <row r="127" spans="1:10" ht="11.25" customHeight="1" x14ac:dyDescent="0.25">
      <c r="A127" s="16" t="s">
        <v>62</v>
      </c>
      <c r="B127" s="17"/>
      <c r="C127" s="18">
        <f t="shared" si="1"/>
        <v>0</v>
      </c>
      <c r="I127" s="65"/>
      <c r="J127" s="65"/>
    </row>
    <row r="128" spans="1:10" ht="11.25" customHeight="1" x14ac:dyDescent="0.25">
      <c r="A128" s="16" t="s">
        <v>63</v>
      </c>
      <c r="B128" s="17"/>
      <c r="C128" s="18">
        <f t="shared" si="1"/>
        <v>0</v>
      </c>
      <c r="I128" s="65"/>
      <c r="J128" s="65"/>
    </row>
    <row r="129" spans="1:10" ht="11.25" customHeight="1" x14ac:dyDescent="0.25">
      <c r="A129" s="16" t="s">
        <v>64</v>
      </c>
      <c r="B129" s="17"/>
      <c r="C129" s="18">
        <f t="shared" si="1"/>
        <v>0</v>
      </c>
      <c r="I129" s="65"/>
      <c r="J129" s="65"/>
    </row>
    <row r="130" spans="1:10" ht="11.25" customHeight="1" x14ac:dyDescent="0.25">
      <c r="A130" s="16" t="s">
        <v>65</v>
      </c>
      <c r="B130" s="17"/>
      <c r="C130" s="18">
        <f t="shared" si="1"/>
        <v>0</v>
      </c>
      <c r="I130" s="65"/>
      <c r="J130" s="65"/>
    </row>
    <row r="131" spans="1:10" ht="11.25" customHeight="1" x14ac:dyDescent="0.25">
      <c r="A131" s="16" t="s">
        <v>66</v>
      </c>
      <c r="B131" s="17"/>
      <c r="C131" s="18">
        <f t="shared" si="1"/>
        <v>0</v>
      </c>
      <c r="I131" s="65"/>
      <c r="J131" s="65"/>
    </row>
    <row r="132" spans="1:10" ht="11.25" customHeight="1" x14ac:dyDescent="0.25">
      <c r="A132" s="16" t="s">
        <v>67</v>
      </c>
      <c r="B132" s="17"/>
      <c r="C132" s="18">
        <f t="shared" si="1"/>
        <v>0</v>
      </c>
      <c r="I132" s="65"/>
      <c r="J132" s="65"/>
    </row>
    <row r="133" spans="1:10" ht="11.25" customHeight="1" x14ac:dyDescent="0.25">
      <c r="A133" s="16" t="s">
        <v>68</v>
      </c>
      <c r="B133" s="17"/>
      <c r="C133" s="18">
        <f t="shared" si="1"/>
        <v>0</v>
      </c>
      <c r="I133" s="65"/>
      <c r="J133" s="65"/>
    </row>
    <row r="134" spans="1:10" ht="11.25" customHeight="1" x14ac:dyDescent="0.25">
      <c r="A134" s="16" t="s">
        <v>69</v>
      </c>
      <c r="B134" s="17"/>
      <c r="C134" s="18">
        <f t="shared" si="1"/>
        <v>0</v>
      </c>
      <c r="I134" s="65"/>
      <c r="J134" s="65"/>
    </row>
    <row r="135" spans="1:10" ht="11.25" customHeight="1" x14ac:dyDescent="0.25">
      <c r="A135" s="16" t="s">
        <v>70</v>
      </c>
      <c r="B135" s="17"/>
      <c r="C135" s="18">
        <f t="shared" si="1"/>
        <v>0</v>
      </c>
      <c r="I135" s="65"/>
      <c r="J135" s="65"/>
    </row>
    <row r="136" spans="1:10" ht="11.25" customHeight="1" x14ac:dyDescent="0.25">
      <c r="A136" s="16" t="s">
        <v>71</v>
      </c>
      <c r="B136" s="17"/>
      <c r="C136" s="18">
        <f t="shared" si="1"/>
        <v>0</v>
      </c>
      <c r="I136" s="65"/>
      <c r="J136" s="65"/>
    </row>
    <row r="137" spans="1:10" ht="11.25" customHeight="1" x14ac:dyDescent="0.25">
      <c r="A137" s="27" t="s">
        <v>72</v>
      </c>
      <c r="B137" s="26"/>
      <c r="C137" s="28">
        <f t="shared" si="1"/>
        <v>0</v>
      </c>
      <c r="I137" s="65"/>
      <c r="J137" s="65"/>
    </row>
    <row r="138" spans="1:10" ht="11.25" customHeight="1" x14ac:dyDescent="0.25">
      <c r="A138" s="16" t="s">
        <v>73</v>
      </c>
      <c r="B138" s="17"/>
      <c r="C138" s="18">
        <f t="shared" si="1"/>
        <v>0</v>
      </c>
      <c r="I138" s="65"/>
      <c r="J138" s="65"/>
    </row>
    <row r="139" spans="1:10" ht="11.25" customHeight="1" x14ac:dyDescent="0.25">
      <c r="A139" s="16" t="s">
        <v>74</v>
      </c>
      <c r="B139" s="17"/>
      <c r="C139" s="18">
        <f t="shared" si="1"/>
        <v>0</v>
      </c>
      <c r="I139" s="65"/>
      <c r="J139" s="65"/>
    </row>
    <row r="140" spans="1:10" ht="11.25" customHeight="1" x14ac:dyDescent="0.25">
      <c r="A140" s="16" t="s">
        <v>75</v>
      </c>
      <c r="B140" s="17"/>
      <c r="C140" s="18">
        <f t="shared" si="1"/>
        <v>0</v>
      </c>
      <c r="I140" s="65"/>
      <c r="J140" s="65"/>
    </row>
    <row r="141" spans="1:10" ht="11.25" customHeight="1" x14ac:dyDescent="0.25">
      <c r="A141" s="29" t="s">
        <v>76</v>
      </c>
      <c r="B141" s="25"/>
      <c r="C141" s="30">
        <f t="shared" si="1"/>
        <v>0</v>
      </c>
      <c r="I141" s="65"/>
      <c r="J141" s="65"/>
    </row>
    <row r="142" spans="1:10" ht="11.25" customHeight="1" x14ac:dyDescent="0.25">
      <c r="A142" s="27" t="s">
        <v>77</v>
      </c>
      <c r="B142" s="26"/>
      <c r="C142" s="28">
        <f t="shared" si="1"/>
        <v>0</v>
      </c>
      <c r="I142" s="65"/>
      <c r="J142" s="65"/>
    </row>
    <row r="143" spans="1:10" ht="11.25" customHeight="1" x14ac:dyDescent="0.25">
      <c r="A143" s="16" t="s">
        <v>78</v>
      </c>
      <c r="B143" s="17"/>
      <c r="C143" s="18">
        <f t="shared" si="1"/>
        <v>0</v>
      </c>
      <c r="I143" s="65"/>
      <c r="J143" s="65"/>
    </row>
    <row r="144" spans="1:10" ht="11.25" customHeight="1" x14ac:dyDescent="0.25">
      <c r="A144" s="27" t="s">
        <v>79</v>
      </c>
      <c r="B144" s="26"/>
      <c r="C144" s="28">
        <f t="shared" si="1"/>
        <v>0</v>
      </c>
      <c r="I144" s="65"/>
      <c r="J144" s="65"/>
    </row>
    <row r="145" spans="1:10" ht="11.25" customHeight="1" x14ac:dyDescent="0.25">
      <c r="A145" s="16" t="s">
        <v>80</v>
      </c>
      <c r="B145" s="17"/>
      <c r="C145" s="18">
        <f t="shared" si="1"/>
        <v>0</v>
      </c>
      <c r="I145" s="65"/>
      <c r="J145" s="65"/>
    </row>
    <row r="146" spans="1:10" ht="11.25" customHeight="1" x14ac:dyDescent="0.25">
      <c r="A146" s="16" t="s">
        <v>81</v>
      </c>
      <c r="B146" s="17"/>
      <c r="C146" s="18">
        <f t="shared" si="1"/>
        <v>0</v>
      </c>
      <c r="I146" s="65"/>
      <c r="J146" s="65"/>
    </row>
    <row r="147" spans="1:10" ht="11.25" customHeight="1" x14ac:dyDescent="0.25">
      <c r="A147" s="16" t="s">
        <v>37</v>
      </c>
      <c r="B147" s="17"/>
      <c r="C147" s="18">
        <f t="shared" si="1"/>
        <v>0</v>
      </c>
      <c r="I147" s="65"/>
      <c r="J147" s="65"/>
    </row>
    <row r="148" spans="1:10" ht="11.25" customHeight="1" x14ac:dyDescent="0.25">
      <c r="A148" s="16" t="s">
        <v>38</v>
      </c>
      <c r="B148" s="17"/>
      <c r="C148" s="18">
        <f t="shared" si="1"/>
        <v>0</v>
      </c>
      <c r="I148" s="65"/>
      <c r="J148" s="65"/>
    </row>
    <row r="149" spans="1:10" ht="11.25" customHeight="1" x14ac:dyDescent="0.25">
      <c r="A149" s="16" t="s">
        <v>82</v>
      </c>
      <c r="B149" s="17"/>
      <c r="C149" s="18">
        <f t="shared" si="1"/>
        <v>0</v>
      </c>
      <c r="I149" s="65"/>
      <c r="J149" s="65"/>
    </row>
    <row r="150" spans="1:10" ht="11.25" customHeight="1" x14ac:dyDescent="0.25">
      <c r="A150" s="16" t="s">
        <v>83</v>
      </c>
      <c r="B150" s="17"/>
      <c r="C150" s="18">
        <f t="shared" si="1"/>
        <v>0</v>
      </c>
      <c r="I150" s="65"/>
      <c r="J150" s="65"/>
    </row>
    <row r="151" spans="1:10" ht="11.25" customHeight="1" x14ac:dyDescent="0.25">
      <c r="A151" s="47" t="s">
        <v>9</v>
      </c>
      <c r="B151" s="37">
        <f>SUM(B105:B150)</f>
        <v>0</v>
      </c>
      <c r="C151" s="46">
        <f t="shared" si="1"/>
        <v>0</v>
      </c>
      <c r="I151" s="65"/>
      <c r="J151" s="65"/>
    </row>
    <row r="152" spans="1:10" ht="13.5" customHeight="1" x14ac:dyDescent="0.25">
      <c r="I152" s="65"/>
      <c r="J152" s="65"/>
    </row>
    <row r="153" spans="1:10" ht="13.5" customHeight="1" x14ac:dyDescent="0.25">
      <c r="C153" s="20" t="s">
        <v>87</v>
      </c>
      <c r="D153" s="20"/>
      <c r="E153" s="20"/>
      <c r="F153" s="20"/>
      <c r="G153" s="20"/>
      <c r="I153" s="65"/>
      <c r="J153" s="65"/>
    </row>
    <row r="154" spans="1:10" ht="13.5" customHeight="1" x14ac:dyDescent="0.25">
      <c r="C154" s="20"/>
      <c r="D154" s="20"/>
      <c r="E154" s="20"/>
      <c r="F154" s="20"/>
      <c r="G154" s="20"/>
      <c r="I154" s="65"/>
      <c r="J154" s="65"/>
    </row>
    <row r="155" spans="1:10" ht="13.5" customHeight="1" x14ac:dyDescent="0.25">
      <c r="A155" s="38" t="s">
        <v>39</v>
      </c>
      <c r="B155" s="44" t="s">
        <v>31</v>
      </c>
      <c r="C155" s="37" t="s">
        <v>11</v>
      </c>
      <c r="E155" s="37" t="s">
        <v>30</v>
      </c>
      <c r="F155" s="45" t="s">
        <v>31</v>
      </c>
      <c r="G155" s="37" t="s">
        <v>32</v>
      </c>
      <c r="I155" s="65"/>
      <c r="J155" s="65"/>
    </row>
    <row r="156" spans="1:10" ht="9.75" customHeight="1" x14ac:dyDescent="0.25">
      <c r="A156" s="16" t="s">
        <v>40</v>
      </c>
      <c r="B156" s="17"/>
      <c r="C156" s="18">
        <f>B156*100%/720</f>
        <v>0</v>
      </c>
      <c r="E156" s="4">
        <v>1</v>
      </c>
      <c r="F156" s="4"/>
      <c r="G156" s="18">
        <f>F156*100%/720</f>
        <v>0</v>
      </c>
      <c r="I156" s="65"/>
      <c r="J156" s="65"/>
    </row>
    <row r="157" spans="1:10" ht="9.75" customHeight="1" x14ac:dyDescent="0.25">
      <c r="A157" s="16" t="s">
        <v>41</v>
      </c>
      <c r="B157" s="17"/>
      <c r="C157" s="18">
        <f t="shared" ref="C157:C202" si="3">B157*100%/720</f>
        <v>0</v>
      </c>
      <c r="E157" s="4">
        <v>2</v>
      </c>
      <c r="F157" s="4"/>
      <c r="G157" s="18">
        <f t="shared" ref="G157:G176" si="4">F157*100%/720</f>
        <v>0</v>
      </c>
      <c r="I157" s="65"/>
      <c r="J157" s="65"/>
    </row>
    <row r="158" spans="1:10" ht="9.75" customHeight="1" x14ac:dyDescent="0.25">
      <c r="A158" s="31" t="s">
        <v>42</v>
      </c>
      <c r="B158" s="32"/>
      <c r="C158" s="33">
        <f t="shared" si="3"/>
        <v>0</v>
      </c>
      <c r="E158" s="4">
        <v>3</v>
      </c>
      <c r="F158" s="4"/>
      <c r="G158" s="18">
        <f t="shared" si="4"/>
        <v>0</v>
      </c>
      <c r="I158" s="65"/>
      <c r="J158" s="65"/>
    </row>
    <row r="159" spans="1:10" ht="9.75" customHeight="1" x14ac:dyDescent="0.25">
      <c r="A159" s="16" t="s">
        <v>43</v>
      </c>
      <c r="B159" s="17"/>
      <c r="C159" s="18">
        <f t="shared" si="3"/>
        <v>0</v>
      </c>
      <c r="E159" s="4">
        <v>4</v>
      </c>
      <c r="F159" s="4"/>
      <c r="G159" s="18">
        <f t="shared" si="4"/>
        <v>0</v>
      </c>
      <c r="I159" s="65"/>
      <c r="J159" s="65"/>
    </row>
    <row r="160" spans="1:10" ht="9.75" customHeight="1" x14ac:dyDescent="0.25">
      <c r="A160" s="16" t="s">
        <v>44</v>
      </c>
      <c r="B160" s="17"/>
      <c r="C160" s="18">
        <f t="shared" si="3"/>
        <v>0</v>
      </c>
      <c r="E160" s="4">
        <v>5</v>
      </c>
      <c r="F160" s="4"/>
      <c r="G160" s="18">
        <f t="shared" si="4"/>
        <v>0</v>
      </c>
      <c r="I160" s="65"/>
      <c r="J160" s="65"/>
    </row>
    <row r="161" spans="1:10" ht="9.75" customHeight="1" x14ac:dyDescent="0.25">
      <c r="A161" s="16" t="s">
        <v>45</v>
      </c>
      <c r="B161" s="17"/>
      <c r="C161" s="18">
        <f t="shared" si="3"/>
        <v>0</v>
      </c>
      <c r="E161" s="4">
        <v>6</v>
      </c>
      <c r="F161" s="4"/>
      <c r="G161" s="18">
        <f t="shared" si="4"/>
        <v>0</v>
      </c>
      <c r="I161" s="65"/>
      <c r="J161" s="65"/>
    </row>
    <row r="162" spans="1:10" ht="9.75" customHeight="1" x14ac:dyDescent="0.25">
      <c r="A162" s="16" t="s">
        <v>46</v>
      </c>
      <c r="B162" s="17"/>
      <c r="C162" s="18">
        <f t="shared" si="3"/>
        <v>0</v>
      </c>
      <c r="E162" s="4">
        <v>7</v>
      </c>
      <c r="F162" s="4"/>
      <c r="G162" s="18">
        <f t="shared" si="4"/>
        <v>0</v>
      </c>
      <c r="I162" s="65"/>
      <c r="J162" s="65"/>
    </row>
    <row r="163" spans="1:10" ht="9.75" customHeight="1" x14ac:dyDescent="0.25">
      <c r="A163" s="16" t="s">
        <v>47</v>
      </c>
      <c r="B163" s="17"/>
      <c r="C163" s="18">
        <f t="shared" si="3"/>
        <v>0</v>
      </c>
      <c r="E163" s="4">
        <v>8</v>
      </c>
      <c r="F163" s="4"/>
      <c r="G163" s="18">
        <f t="shared" si="4"/>
        <v>0</v>
      </c>
      <c r="I163" s="65"/>
      <c r="J163" s="65"/>
    </row>
    <row r="164" spans="1:10" ht="9.75" customHeight="1" x14ac:dyDescent="0.25">
      <c r="A164" s="16" t="s">
        <v>48</v>
      </c>
      <c r="B164" s="17"/>
      <c r="C164" s="18">
        <f t="shared" si="3"/>
        <v>0</v>
      </c>
      <c r="E164" s="4">
        <v>9</v>
      </c>
      <c r="F164" s="4"/>
      <c r="G164" s="18">
        <f t="shared" si="4"/>
        <v>0</v>
      </c>
      <c r="I164" s="65"/>
      <c r="J164" s="65"/>
    </row>
    <row r="165" spans="1:10" ht="9.75" customHeight="1" x14ac:dyDescent="0.25">
      <c r="A165" s="16" t="s">
        <v>49</v>
      </c>
      <c r="B165" s="17"/>
      <c r="C165" s="18">
        <f t="shared" si="3"/>
        <v>0</v>
      </c>
      <c r="E165" s="4">
        <v>10</v>
      </c>
      <c r="F165" s="4"/>
      <c r="G165" s="18">
        <f t="shared" si="4"/>
        <v>0</v>
      </c>
      <c r="I165" s="65"/>
      <c r="J165" s="65"/>
    </row>
    <row r="166" spans="1:10" ht="9.75" customHeight="1" x14ac:dyDescent="0.25">
      <c r="A166" s="16" t="s">
        <v>50</v>
      </c>
      <c r="B166" s="17"/>
      <c r="C166" s="18">
        <f t="shared" si="3"/>
        <v>0</v>
      </c>
      <c r="E166" s="4">
        <v>11</v>
      </c>
      <c r="F166" s="4"/>
      <c r="G166" s="18">
        <f t="shared" si="4"/>
        <v>0</v>
      </c>
      <c r="I166" s="65"/>
      <c r="J166" s="65"/>
    </row>
    <row r="167" spans="1:10" ht="9.75" customHeight="1" x14ac:dyDescent="0.25">
      <c r="A167" s="16" t="s">
        <v>51</v>
      </c>
      <c r="B167" s="17"/>
      <c r="C167" s="18">
        <f t="shared" si="3"/>
        <v>0</v>
      </c>
      <c r="E167" s="4">
        <v>12</v>
      </c>
      <c r="F167" s="4"/>
      <c r="G167" s="18">
        <f t="shared" si="4"/>
        <v>0</v>
      </c>
      <c r="I167" s="65"/>
      <c r="J167" s="65"/>
    </row>
    <row r="168" spans="1:10" ht="9.75" customHeight="1" x14ac:dyDescent="0.25">
      <c r="A168" s="16" t="s">
        <v>52</v>
      </c>
      <c r="B168" s="17"/>
      <c r="C168" s="18">
        <f t="shared" si="3"/>
        <v>0</v>
      </c>
      <c r="E168" s="14" t="s">
        <v>33</v>
      </c>
      <c r="F168" s="4"/>
      <c r="G168" s="18">
        <f t="shared" si="4"/>
        <v>0</v>
      </c>
      <c r="H168" s="20"/>
      <c r="I168" s="65"/>
      <c r="J168" s="65"/>
    </row>
    <row r="169" spans="1:10" ht="9.75" customHeight="1" x14ac:dyDescent="0.25">
      <c r="A169" s="16" t="s">
        <v>53</v>
      </c>
      <c r="B169" s="17"/>
      <c r="C169" s="18">
        <f t="shared" si="3"/>
        <v>0</v>
      </c>
      <c r="E169" s="14" t="s">
        <v>34</v>
      </c>
      <c r="F169" s="4"/>
      <c r="G169" s="18">
        <f t="shared" si="4"/>
        <v>0</v>
      </c>
      <c r="H169" s="20"/>
      <c r="I169" s="65"/>
      <c r="J169" s="65"/>
    </row>
    <row r="170" spans="1:10" ht="9.75" customHeight="1" x14ac:dyDescent="0.25">
      <c r="A170" s="16" t="s">
        <v>54</v>
      </c>
      <c r="B170" s="17"/>
      <c r="C170" s="18">
        <f t="shared" si="3"/>
        <v>0</v>
      </c>
      <c r="E170" s="14" t="s">
        <v>35</v>
      </c>
      <c r="F170" s="4"/>
      <c r="G170" s="18">
        <f t="shared" si="4"/>
        <v>0</v>
      </c>
      <c r="I170" s="65"/>
      <c r="J170" s="65"/>
    </row>
    <row r="171" spans="1:10" ht="9.75" customHeight="1" x14ac:dyDescent="0.25">
      <c r="A171" s="16" t="s">
        <v>55</v>
      </c>
      <c r="B171" s="17"/>
      <c r="C171" s="18">
        <f t="shared" si="3"/>
        <v>0</v>
      </c>
      <c r="E171" s="14" t="s">
        <v>36</v>
      </c>
      <c r="F171" s="4"/>
      <c r="G171" s="18">
        <f t="shared" si="4"/>
        <v>0</v>
      </c>
      <c r="I171" s="65"/>
      <c r="J171" s="65"/>
    </row>
    <row r="172" spans="1:10" ht="9.75" customHeight="1" x14ac:dyDescent="0.25">
      <c r="A172" s="16" t="s">
        <v>56</v>
      </c>
      <c r="B172" s="17"/>
      <c r="C172" s="18">
        <f t="shared" si="3"/>
        <v>0</v>
      </c>
      <c r="E172" s="14" t="s">
        <v>37</v>
      </c>
      <c r="F172" s="17"/>
      <c r="G172" s="18">
        <f t="shared" si="4"/>
        <v>0</v>
      </c>
      <c r="I172" s="65"/>
      <c r="J172" s="65"/>
    </row>
    <row r="173" spans="1:10" ht="9.75" customHeight="1" x14ac:dyDescent="0.25">
      <c r="A173" s="16" t="s">
        <v>57</v>
      </c>
      <c r="B173" s="17"/>
      <c r="C173" s="18">
        <f t="shared" si="3"/>
        <v>0</v>
      </c>
      <c r="E173" s="14" t="s">
        <v>84</v>
      </c>
      <c r="F173" s="17"/>
      <c r="G173" s="18">
        <f t="shared" si="4"/>
        <v>0</v>
      </c>
      <c r="I173" s="65"/>
      <c r="J173" s="65"/>
    </row>
    <row r="174" spans="1:10" ht="9.75" customHeight="1" x14ac:dyDescent="0.25">
      <c r="A174" s="16" t="s">
        <v>58</v>
      </c>
      <c r="B174" s="17"/>
      <c r="C174" s="18">
        <f t="shared" si="3"/>
        <v>0</v>
      </c>
      <c r="E174" s="14" t="s">
        <v>85</v>
      </c>
      <c r="F174" s="17"/>
      <c r="G174" s="18">
        <f t="shared" si="4"/>
        <v>0</v>
      </c>
      <c r="I174" s="65"/>
      <c r="J174" s="65"/>
    </row>
    <row r="175" spans="1:10" ht="9.75" customHeight="1" x14ac:dyDescent="0.25">
      <c r="A175" s="16" t="s">
        <v>59</v>
      </c>
      <c r="B175" s="17"/>
      <c r="C175" s="18">
        <f t="shared" si="3"/>
        <v>0</v>
      </c>
      <c r="E175" s="15" t="s">
        <v>38</v>
      </c>
      <c r="F175" s="17"/>
      <c r="G175" s="18">
        <f t="shared" si="4"/>
        <v>0</v>
      </c>
      <c r="I175" s="65"/>
      <c r="J175" s="65"/>
    </row>
    <row r="176" spans="1:10" ht="9.75" customHeight="1" x14ac:dyDescent="0.25">
      <c r="A176" s="16" t="s">
        <v>60</v>
      </c>
      <c r="B176" s="17"/>
      <c r="C176" s="18">
        <f t="shared" si="3"/>
        <v>0</v>
      </c>
      <c r="E176" s="39" t="s">
        <v>9</v>
      </c>
      <c r="F176" s="39">
        <f>SUM(F156:F175)</f>
        <v>0</v>
      </c>
      <c r="G176" s="50">
        <f t="shared" si="4"/>
        <v>0</v>
      </c>
      <c r="I176" s="65"/>
      <c r="J176" s="65"/>
    </row>
    <row r="177" spans="1:10" ht="9.75" customHeight="1" x14ac:dyDescent="0.25">
      <c r="A177" s="31" t="s">
        <v>61</v>
      </c>
      <c r="B177" s="32"/>
      <c r="C177" s="33">
        <f t="shared" si="3"/>
        <v>0</v>
      </c>
      <c r="I177" s="65"/>
      <c r="J177" s="65"/>
    </row>
    <row r="178" spans="1:10" ht="9.75" customHeight="1" x14ac:dyDescent="0.25">
      <c r="A178" s="16" t="s">
        <v>62</v>
      </c>
      <c r="B178" s="17"/>
      <c r="C178" s="18">
        <f t="shared" si="3"/>
        <v>0</v>
      </c>
      <c r="I178" s="65"/>
      <c r="J178" s="65"/>
    </row>
    <row r="179" spans="1:10" ht="9.75" customHeight="1" x14ac:dyDescent="0.25">
      <c r="A179" s="16" t="s">
        <v>63</v>
      </c>
      <c r="B179" s="17"/>
      <c r="C179" s="18">
        <f t="shared" si="3"/>
        <v>0</v>
      </c>
      <c r="I179" s="65"/>
      <c r="J179" s="65"/>
    </row>
    <row r="180" spans="1:10" ht="9.75" customHeight="1" x14ac:dyDescent="0.25">
      <c r="A180" s="16" t="s">
        <v>64</v>
      </c>
      <c r="B180" s="17"/>
      <c r="C180" s="18">
        <f t="shared" si="3"/>
        <v>0</v>
      </c>
      <c r="I180" s="65"/>
      <c r="J180" s="65"/>
    </row>
    <row r="181" spans="1:10" ht="9.75" customHeight="1" x14ac:dyDescent="0.25">
      <c r="A181" s="16" t="s">
        <v>65</v>
      </c>
      <c r="B181" s="17"/>
      <c r="C181" s="18">
        <f t="shared" si="3"/>
        <v>0</v>
      </c>
      <c r="I181" s="65"/>
      <c r="J181" s="65"/>
    </row>
    <row r="182" spans="1:10" ht="9.75" customHeight="1" x14ac:dyDescent="0.25">
      <c r="A182" s="16" t="s">
        <v>66</v>
      </c>
      <c r="B182" s="17"/>
      <c r="C182" s="18">
        <f t="shared" si="3"/>
        <v>0</v>
      </c>
      <c r="I182" s="65"/>
      <c r="J182" s="65"/>
    </row>
    <row r="183" spans="1:10" ht="9.75" customHeight="1" x14ac:dyDescent="0.25">
      <c r="A183" s="16" t="s">
        <v>67</v>
      </c>
      <c r="B183" s="17"/>
      <c r="C183" s="18">
        <f t="shared" si="3"/>
        <v>0</v>
      </c>
      <c r="I183" s="65"/>
      <c r="J183" s="65"/>
    </row>
    <row r="184" spans="1:10" ht="9.75" customHeight="1" x14ac:dyDescent="0.25">
      <c r="A184" s="16" t="s">
        <v>68</v>
      </c>
      <c r="B184" s="17"/>
      <c r="C184" s="18">
        <f t="shared" si="3"/>
        <v>0</v>
      </c>
      <c r="I184" s="65"/>
      <c r="J184" s="65"/>
    </row>
    <row r="185" spans="1:10" ht="9.75" customHeight="1" x14ac:dyDescent="0.25">
      <c r="A185" s="16" t="s">
        <v>69</v>
      </c>
      <c r="B185" s="17"/>
      <c r="C185" s="18">
        <f t="shared" si="3"/>
        <v>0</v>
      </c>
      <c r="I185" s="65"/>
      <c r="J185" s="65"/>
    </row>
    <row r="186" spans="1:10" ht="9.75" customHeight="1" x14ac:dyDescent="0.25">
      <c r="A186" s="16" t="s">
        <v>70</v>
      </c>
      <c r="B186" s="17"/>
      <c r="C186" s="18">
        <f t="shared" si="3"/>
        <v>0</v>
      </c>
      <c r="I186" s="65"/>
      <c r="J186" s="65"/>
    </row>
    <row r="187" spans="1:10" ht="9.75" customHeight="1" x14ac:dyDescent="0.25">
      <c r="A187" s="16" t="s">
        <v>71</v>
      </c>
      <c r="B187" s="17"/>
      <c r="C187" s="18">
        <f t="shared" si="3"/>
        <v>0</v>
      </c>
      <c r="I187" s="65"/>
      <c r="J187" s="65"/>
    </row>
    <row r="188" spans="1:10" ht="9.75" customHeight="1" x14ac:dyDescent="0.25">
      <c r="A188" s="27" t="s">
        <v>72</v>
      </c>
      <c r="B188" s="26"/>
      <c r="C188" s="28">
        <f t="shared" si="3"/>
        <v>0</v>
      </c>
      <c r="I188" s="65"/>
      <c r="J188" s="65"/>
    </row>
    <row r="189" spans="1:10" ht="9.75" customHeight="1" x14ac:dyDescent="0.25">
      <c r="A189" s="16" t="s">
        <v>73</v>
      </c>
      <c r="B189" s="17"/>
      <c r="C189" s="18">
        <f t="shared" si="3"/>
        <v>0</v>
      </c>
      <c r="I189" s="65"/>
      <c r="J189" s="65"/>
    </row>
    <row r="190" spans="1:10" ht="9.75" customHeight="1" x14ac:dyDescent="0.25">
      <c r="A190" s="16" t="s">
        <v>74</v>
      </c>
      <c r="B190" s="17"/>
      <c r="C190" s="18">
        <f t="shared" si="3"/>
        <v>0</v>
      </c>
      <c r="I190" s="65"/>
      <c r="J190" s="65"/>
    </row>
    <row r="191" spans="1:10" ht="9.75" customHeight="1" x14ac:dyDescent="0.25">
      <c r="A191" s="16" t="s">
        <v>75</v>
      </c>
      <c r="B191" s="17"/>
      <c r="C191" s="18">
        <f t="shared" si="3"/>
        <v>0</v>
      </c>
      <c r="I191" s="65"/>
      <c r="J191" s="65"/>
    </row>
    <row r="192" spans="1:10" ht="9.75" customHeight="1" x14ac:dyDescent="0.25">
      <c r="A192" s="31" t="s">
        <v>76</v>
      </c>
      <c r="B192" s="32"/>
      <c r="C192" s="33">
        <f t="shared" si="3"/>
        <v>0</v>
      </c>
      <c r="I192" s="65"/>
      <c r="J192" s="65"/>
    </row>
    <row r="193" spans="1:10" ht="9.75" customHeight="1" x14ac:dyDescent="0.25">
      <c r="A193" s="27" t="s">
        <v>77</v>
      </c>
      <c r="B193" s="26"/>
      <c r="C193" s="28">
        <f t="shared" si="3"/>
        <v>0</v>
      </c>
      <c r="I193" s="65"/>
      <c r="J193" s="65"/>
    </row>
    <row r="194" spans="1:10" ht="9.75" customHeight="1" x14ac:dyDescent="0.25">
      <c r="A194" s="16" t="s">
        <v>78</v>
      </c>
      <c r="B194" s="17"/>
      <c r="C194" s="18">
        <f t="shared" si="3"/>
        <v>0</v>
      </c>
      <c r="I194" s="65"/>
      <c r="J194" s="65"/>
    </row>
    <row r="195" spans="1:10" ht="9.75" customHeight="1" x14ac:dyDescent="0.25">
      <c r="A195" s="31" t="s">
        <v>79</v>
      </c>
      <c r="B195" s="32"/>
      <c r="C195" s="33">
        <f t="shared" si="3"/>
        <v>0</v>
      </c>
      <c r="I195" s="65"/>
      <c r="J195" s="65"/>
    </row>
    <row r="196" spans="1:10" ht="9.75" customHeight="1" x14ac:dyDescent="0.25">
      <c r="A196" s="16" t="s">
        <v>80</v>
      </c>
      <c r="B196" s="17"/>
      <c r="C196" s="18">
        <f t="shared" si="3"/>
        <v>0</v>
      </c>
      <c r="I196" s="65"/>
      <c r="J196" s="65"/>
    </row>
    <row r="197" spans="1:10" ht="9.75" customHeight="1" x14ac:dyDescent="0.25">
      <c r="A197" s="16" t="s">
        <v>81</v>
      </c>
      <c r="B197" s="17"/>
      <c r="C197" s="18">
        <f t="shared" si="3"/>
        <v>0</v>
      </c>
      <c r="I197" s="65"/>
      <c r="J197" s="65"/>
    </row>
    <row r="198" spans="1:10" ht="9.75" customHeight="1" x14ac:dyDescent="0.25">
      <c r="A198" s="73" t="s">
        <v>37</v>
      </c>
      <c r="B198" s="17"/>
      <c r="C198" s="18">
        <f t="shared" si="3"/>
        <v>0</v>
      </c>
      <c r="I198" s="65"/>
      <c r="J198" s="65"/>
    </row>
    <row r="199" spans="1:10" ht="28.5" customHeight="1" x14ac:dyDescent="0.25">
      <c r="A199" s="73" t="s">
        <v>38</v>
      </c>
      <c r="B199" s="17"/>
      <c r="C199" s="18">
        <f t="shared" si="3"/>
        <v>0</v>
      </c>
      <c r="I199" s="65"/>
      <c r="J199" s="65"/>
    </row>
    <row r="200" spans="1:10" ht="25.5" customHeight="1" x14ac:dyDescent="0.25">
      <c r="A200" s="73" t="s">
        <v>82</v>
      </c>
      <c r="B200" s="17"/>
      <c r="C200" s="18">
        <f t="shared" si="3"/>
        <v>0</v>
      </c>
      <c r="I200" s="65"/>
      <c r="J200" s="65"/>
    </row>
    <row r="201" spans="1:10" ht="27" customHeight="1" x14ac:dyDescent="0.25">
      <c r="A201" s="73" t="s">
        <v>83</v>
      </c>
      <c r="B201" s="17"/>
      <c r="C201" s="18">
        <f t="shared" si="3"/>
        <v>0</v>
      </c>
      <c r="I201" s="65"/>
      <c r="J201" s="65"/>
    </row>
    <row r="202" spans="1:10" ht="13.5" customHeight="1" x14ac:dyDescent="0.25">
      <c r="A202" s="47" t="s">
        <v>9</v>
      </c>
      <c r="B202" s="37">
        <f>SUM(B156:B201)</f>
        <v>0</v>
      </c>
      <c r="C202" s="46">
        <f t="shared" si="3"/>
        <v>0</v>
      </c>
      <c r="I202" s="65"/>
      <c r="J202" s="65"/>
    </row>
    <row r="203" spans="1:10" s="68" customFormat="1" ht="19.5" customHeight="1" x14ac:dyDescent="0.25">
      <c r="A203" s="69"/>
      <c r="B203" s="70"/>
      <c r="C203" s="71"/>
      <c r="I203" s="72"/>
      <c r="J203" s="72"/>
    </row>
    <row r="204" spans="1:10" s="68" customFormat="1" ht="19.5" customHeight="1" x14ac:dyDescent="0.25">
      <c r="A204" s="69"/>
      <c r="B204" s="70"/>
      <c r="C204" s="71"/>
      <c r="I204" s="72"/>
      <c r="J204" s="72"/>
    </row>
    <row r="205" spans="1:10" s="68" customFormat="1" ht="19.5" customHeight="1" x14ac:dyDescent="0.25">
      <c r="A205" s="69"/>
      <c r="B205" s="70"/>
      <c r="C205" s="71"/>
      <c r="I205" s="72"/>
      <c r="J205" s="72"/>
    </row>
    <row r="206" spans="1:10" s="68" customFormat="1" ht="19.5" customHeight="1" x14ac:dyDescent="0.25">
      <c r="A206" s="69"/>
      <c r="B206" s="70"/>
      <c r="C206" s="71"/>
      <c r="I206" s="72"/>
      <c r="J206" s="72"/>
    </row>
    <row r="207" spans="1:10" s="68" customFormat="1" ht="19.5" customHeight="1" x14ac:dyDescent="0.25">
      <c r="A207" s="69"/>
      <c r="B207" s="70"/>
      <c r="C207" s="71"/>
      <c r="I207" s="72"/>
      <c r="J207" s="72"/>
    </row>
    <row r="208" spans="1:10" s="68" customFormat="1" ht="19.5" customHeight="1" x14ac:dyDescent="0.25">
      <c r="A208" s="69"/>
      <c r="B208" s="70"/>
      <c r="C208" s="71"/>
      <c r="I208" s="72"/>
      <c r="J208" s="72"/>
    </row>
    <row r="209" spans="1:10" s="68" customFormat="1" ht="19.5" customHeight="1" x14ac:dyDescent="0.25">
      <c r="A209" s="69"/>
      <c r="B209" s="70"/>
      <c r="C209" s="71"/>
      <c r="I209" s="72"/>
      <c r="J209" s="72"/>
    </row>
    <row r="210" spans="1:10" s="68" customFormat="1" ht="19.5" customHeight="1" x14ac:dyDescent="0.25">
      <c r="A210" s="69"/>
      <c r="B210" s="70"/>
      <c r="C210" s="71"/>
      <c r="I210" s="72"/>
      <c r="J210" s="72"/>
    </row>
    <row r="211" spans="1:10" s="68" customFormat="1" ht="19.5" customHeight="1" x14ac:dyDescent="0.25">
      <c r="A211" s="69"/>
      <c r="B211" s="70"/>
      <c r="C211" s="71"/>
      <c r="I211" s="72"/>
      <c r="J211" s="72"/>
    </row>
    <row r="212" spans="1:10" s="68" customFormat="1" ht="19.5" customHeight="1" x14ac:dyDescent="0.25">
      <c r="A212" s="69"/>
      <c r="B212" s="70"/>
      <c r="C212" s="71"/>
      <c r="I212" s="72"/>
      <c r="J212" s="72"/>
    </row>
    <row r="213" spans="1:10" s="68" customFormat="1" ht="19.5" customHeight="1" x14ac:dyDescent="0.25">
      <c r="A213" s="69"/>
      <c r="B213" s="70"/>
      <c r="C213" s="71"/>
      <c r="I213" s="72"/>
      <c r="J213" s="72"/>
    </row>
    <row r="214" spans="1:10" s="68" customFormat="1" ht="19.5" customHeight="1" x14ac:dyDescent="0.25">
      <c r="A214" s="69"/>
      <c r="B214" s="70"/>
      <c r="C214" s="71"/>
      <c r="I214" s="72"/>
      <c r="J214" s="72"/>
    </row>
    <row r="215" spans="1:10" s="68" customFormat="1" ht="19.5" customHeight="1" x14ac:dyDescent="0.25">
      <c r="A215" s="69"/>
      <c r="B215" s="70"/>
      <c r="C215" s="71"/>
      <c r="I215" s="72"/>
      <c r="J215" s="72"/>
    </row>
    <row r="216" spans="1:10" s="68" customFormat="1" ht="19.5" customHeight="1" x14ac:dyDescent="0.25">
      <c r="A216" s="69"/>
      <c r="B216" s="70"/>
      <c r="C216" s="71"/>
      <c r="I216" s="72"/>
      <c r="J216" s="72"/>
    </row>
    <row r="217" spans="1:10" s="68" customFormat="1" ht="19.5" customHeight="1" x14ac:dyDescent="0.25">
      <c r="A217" s="69"/>
      <c r="B217" s="70"/>
      <c r="C217" s="71"/>
      <c r="I217" s="72"/>
      <c r="J217" s="72"/>
    </row>
    <row r="218" spans="1:10" s="68" customFormat="1" ht="19.5" customHeight="1" x14ac:dyDescent="0.25">
      <c r="A218" s="69"/>
      <c r="B218" s="70"/>
      <c r="C218" s="71"/>
      <c r="I218" s="72"/>
      <c r="J218" s="72"/>
    </row>
    <row r="219" spans="1:10" s="68" customFormat="1" ht="19.5" customHeight="1" x14ac:dyDescent="0.25">
      <c r="A219" s="69"/>
      <c r="B219" s="70"/>
      <c r="C219" s="71"/>
      <c r="I219" s="72"/>
      <c r="J219" s="72"/>
    </row>
    <row r="220" spans="1:10" s="68" customFormat="1" ht="19.5" customHeight="1" x14ac:dyDescent="0.25">
      <c r="A220" s="69"/>
      <c r="B220" s="70"/>
      <c r="C220" s="71"/>
      <c r="I220" s="72"/>
      <c r="J220" s="72"/>
    </row>
    <row r="221" spans="1:10" s="68" customFormat="1" ht="19.5" customHeight="1" x14ac:dyDescent="0.25">
      <c r="A221" s="69"/>
      <c r="B221" s="70"/>
      <c r="C221" s="71"/>
      <c r="I221" s="72"/>
      <c r="J221" s="72"/>
    </row>
    <row r="222" spans="1:10" s="68" customFormat="1" ht="19.5" customHeight="1" x14ac:dyDescent="0.25">
      <c r="A222" s="69"/>
      <c r="B222" s="70"/>
      <c r="C222" s="71"/>
      <c r="I222" s="72"/>
      <c r="J222" s="72"/>
    </row>
    <row r="223" spans="1:10" s="68" customFormat="1" ht="19.5" customHeight="1" x14ac:dyDescent="0.25">
      <c r="A223" s="69"/>
      <c r="B223" s="70"/>
      <c r="C223" s="71"/>
      <c r="I223" s="72"/>
      <c r="J223" s="72"/>
    </row>
    <row r="225" spans="1:10" ht="15.75" thickBot="1" x14ac:dyDescent="0.3"/>
    <row r="226" spans="1:10" ht="30" customHeight="1" x14ac:dyDescent="0.25">
      <c r="A226" s="98"/>
      <c r="B226" s="99"/>
      <c r="C226" s="107" t="s">
        <v>22</v>
      </c>
      <c r="D226" s="107"/>
      <c r="E226" s="107"/>
      <c r="F226" s="107"/>
      <c r="G226" s="107"/>
      <c r="H226" s="107"/>
      <c r="I226" s="107"/>
      <c r="J226" s="108"/>
    </row>
    <row r="227" spans="1:10" x14ac:dyDescent="0.25">
      <c r="A227" s="100"/>
      <c r="B227" s="101"/>
      <c r="C227" s="104" t="s">
        <v>23</v>
      </c>
      <c r="D227" s="105"/>
      <c r="E227" s="105"/>
      <c r="F227" s="105"/>
      <c r="G227" s="105"/>
      <c r="H227" s="105"/>
      <c r="I227" s="105"/>
      <c r="J227" s="106"/>
    </row>
    <row r="228" spans="1:10" ht="22.5" customHeight="1" x14ac:dyDescent="0.25">
      <c r="A228" s="100"/>
      <c r="B228" s="101"/>
      <c r="C228" s="109" t="s">
        <v>27</v>
      </c>
      <c r="D228" s="110"/>
      <c r="E228" s="110"/>
      <c r="F228" s="110"/>
      <c r="G228" s="110"/>
      <c r="H228" s="110"/>
      <c r="I228" s="110"/>
      <c r="J228" s="111"/>
    </row>
    <row r="229" spans="1:10" x14ac:dyDescent="0.25">
      <c r="A229" s="100"/>
      <c r="B229" s="101"/>
      <c r="C229" s="96" t="s">
        <v>24</v>
      </c>
      <c r="D229" s="112"/>
      <c r="E229" s="96" t="s">
        <v>25</v>
      </c>
      <c r="F229" s="97"/>
      <c r="G229" s="96" t="s">
        <v>26</v>
      </c>
      <c r="H229" s="112"/>
      <c r="I229" s="90" t="s">
        <v>107</v>
      </c>
      <c r="J229" s="91"/>
    </row>
    <row r="230" spans="1:10" ht="20.25" customHeight="1" thickBot="1" x14ac:dyDescent="0.3">
      <c r="A230" s="102"/>
      <c r="B230" s="103"/>
      <c r="C230" s="94" t="s">
        <v>109</v>
      </c>
      <c r="D230" s="95"/>
      <c r="E230" s="88" t="s">
        <v>104</v>
      </c>
      <c r="F230" s="89"/>
      <c r="G230" s="80" t="s">
        <v>113</v>
      </c>
      <c r="H230" s="81"/>
      <c r="I230" s="80" t="s">
        <v>112</v>
      </c>
      <c r="J230" s="81"/>
    </row>
    <row r="231" spans="1:10" ht="20.25" customHeight="1" x14ac:dyDescent="0.25">
      <c r="A231" s="62"/>
      <c r="B231" s="62"/>
      <c r="C231" s="63"/>
      <c r="D231" s="63"/>
      <c r="E231" s="64"/>
      <c r="F231" s="64"/>
      <c r="G231" s="65"/>
      <c r="H231" s="65"/>
      <c r="I231" s="65"/>
      <c r="J231" s="65"/>
    </row>
    <row r="232" spans="1:10" ht="20.25" customHeight="1" x14ac:dyDescent="0.25">
      <c r="B232" s="21" t="s">
        <v>108</v>
      </c>
      <c r="C232" s="21"/>
      <c r="D232" s="21"/>
      <c r="E232" s="64"/>
      <c r="F232" s="64"/>
      <c r="G232" s="65"/>
      <c r="H232" s="65"/>
      <c r="I232" s="65"/>
      <c r="J232" s="65"/>
    </row>
    <row r="233" spans="1:10" ht="20.25" customHeight="1" x14ac:dyDescent="0.25">
      <c r="B233" s="21"/>
      <c r="C233" s="21"/>
      <c r="D233" s="21"/>
      <c r="E233" s="64"/>
      <c r="F233" s="64"/>
      <c r="G233" s="65"/>
      <c r="H233" s="65"/>
      <c r="I233" s="65"/>
      <c r="J233" s="65"/>
    </row>
    <row r="234" spans="1:10" ht="20.25" customHeight="1" x14ac:dyDescent="0.25">
      <c r="A234" s="61" t="s">
        <v>93</v>
      </c>
      <c r="B234" s="61"/>
      <c r="C234" s="23"/>
      <c r="D234" s="24">
        <f>C234*100%/720</f>
        <v>0</v>
      </c>
      <c r="E234" s="64"/>
      <c r="F234" s="64"/>
      <c r="G234" s="65"/>
      <c r="H234" s="65"/>
      <c r="I234" s="65"/>
      <c r="J234" s="65"/>
    </row>
    <row r="235" spans="1:10" ht="20.25" customHeight="1" x14ac:dyDescent="0.25">
      <c r="A235" s="61" t="s">
        <v>94</v>
      </c>
      <c r="B235" s="61"/>
      <c r="C235" s="23"/>
      <c r="D235" s="24">
        <f>C235*100%/720</f>
        <v>0</v>
      </c>
      <c r="E235" s="64"/>
      <c r="F235" s="64"/>
      <c r="G235" s="65"/>
      <c r="H235" s="65"/>
      <c r="I235" s="65"/>
      <c r="J235" s="65"/>
    </row>
    <row r="236" spans="1:10" ht="20.25" customHeight="1" x14ac:dyDescent="0.25">
      <c r="A236" s="61" t="s">
        <v>95</v>
      </c>
      <c r="B236" s="61"/>
      <c r="C236" s="23"/>
      <c r="D236" s="24">
        <f>C236*100%/720-D234-D235</f>
        <v>0</v>
      </c>
      <c r="E236" s="64"/>
      <c r="F236" s="64"/>
      <c r="G236" s="65"/>
      <c r="H236" s="65"/>
      <c r="I236" s="65"/>
      <c r="J236" s="65"/>
    </row>
    <row r="237" spans="1:10" ht="14.25" customHeight="1" x14ac:dyDescent="0.25">
      <c r="B237" s="21"/>
      <c r="C237" s="21"/>
      <c r="D237" s="21"/>
      <c r="E237" s="64"/>
      <c r="F237" s="64"/>
      <c r="G237" s="65"/>
      <c r="H237" s="65"/>
      <c r="I237" s="65"/>
      <c r="J237" s="65"/>
    </row>
    <row r="238" spans="1:10" ht="14.25" customHeight="1" x14ac:dyDescent="0.25">
      <c r="B238" s="21"/>
      <c r="C238" s="21"/>
      <c r="D238" s="21"/>
      <c r="E238" s="64"/>
      <c r="F238" s="64"/>
      <c r="G238" s="65"/>
      <c r="H238" s="65"/>
      <c r="I238" s="65"/>
      <c r="J238" s="65"/>
    </row>
    <row r="239" spans="1:10" ht="20.25" customHeight="1" x14ac:dyDescent="0.25">
      <c r="A239" s="55" t="s">
        <v>88</v>
      </c>
      <c r="B239" s="56"/>
      <c r="C239" s="48" t="s">
        <v>89</v>
      </c>
      <c r="D239" s="49" t="s">
        <v>90</v>
      </c>
      <c r="E239" s="64"/>
      <c r="F239" s="64"/>
      <c r="G239" s="65"/>
      <c r="H239" s="65"/>
      <c r="I239" s="65"/>
      <c r="J239" s="65"/>
    </row>
    <row r="240" spans="1:10" ht="20.25" customHeight="1" x14ac:dyDescent="0.25">
      <c r="A240" s="57"/>
      <c r="B240" s="57"/>
      <c r="C240" s="22"/>
      <c r="D240" s="4"/>
      <c r="E240" s="64"/>
      <c r="F240" s="64"/>
      <c r="G240" s="65"/>
      <c r="H240" s="65"/>
      <c r="I240" s="65"/>
      <c r="J240" s="65"/>
    </row>
    <row r="241" spans="1:10" ht="20.25" customHeight="1" x14ac:dyDescent="0.25">
      <c r="A241" s="22"/>
      <c r="B241" s="22"/>
      <c r="C241" s="22"/>
      <c r="D241" s="4"/>
      <c r="E241" s="64"/>
      <c r="F241" s="64"/>
      <c r="G241" s="65"/>
      <c r="H241" s="65"/>
      <c r="I241" s="65"/>
      <c r="J241" s="65"/>
    </row>
    <row r="242" spans="1:10" ht="20.25" customHeight="1" x14ac:dyDescent="0.25">
      <c r="A242" s="58"/>
      <c r="B242" s="58"/>
      <c r="C242" s="22"/>
      <c r="D242" s="4"/>
      <c r="E242" s="64"/>
      <c r="F242" s="64"/>
      <c r="G242" s="65"/>
      <c r="H242" s="65"/>
      <c r="I242" s="65"/>
      <c r="J242" s="65"/>
    </row>
    <row r="243" spans="1:10" ht="20.25" customHeight="1" x14ac:dyDescent="0.25">
      <c r="A243" s="22"/>
      <c r="B243" s="22"/>
      <c r="C243" s="22"/>
      <c r="D243" s="4"/>
      <c r="E243" s="64"/>
      <c r="F243" s="64"/>
      <c r="G243" s="65"/>
      <c r="H243" s="65"/>
      <c r="I243" s="65"/>
      <c r="J243" s="65"/>
    </row>
    <row r="244" spans="1:10" ht="20.25" customHeight="1" x14ac:dyDescent="0.25">
      <c r="A244" s="4"/>
      <c r="B244" s="4"/>
      <c r="C244" s="22"/>
      <c r="D244" s="4"/>
      <c r="E244" s="64"/>
      <c r="F244" s="64"/>
      <c r="G244" s="65"/>
      <c r="H244" s="65"/>
      <c r="I244" s="65"/>
      <c r="J244" s="65"/>
    </row>
    <row r="245" spans="1:10" ht="20.25" customHeight="1" x14ac:dyDescent="0.25">
      <c r="A245" s="4"/>
      <c r="B245" s="4"/>
      <c r="C245" s="22"/>
      <c r="D245" s="4"/>
      <c r="E245" s="64"/>
      <c r="F245" s="64"/>
      <c r="G245" s="65"/>
      <c r="H245" s="65"/>
      <c r="I245" s="65"/>
      <c r="J245" s="65"/>
    </row>
    <row r="246" spans="1:10" ht="20.25" customHeight="1" x14ac:dyDescent="0.25">
      <c r="A246" s="4"/>
      <c r="B246" s="4"/>
      <c r="C246" s="22"/>
      <c r="D246" s="4"/>
      <c r="E246" s="64"/>
      <c r="F246" s="64"/>
      <c r="G246" s="65"/>
      <c r="H246" s="65"/>
      <c r="I246" s="65"/>
      <c r="J246" s="65"/>
    </row>
    <row r="247" spans="1:10" ht="20.25" customHeight="1" x14ac:dyDescent="0.25">
      <c r="A247" s="4"/>
      <c r="B247" s="4"/>
      <c r="C247" s="22"/>
      <c r="D247" s="4"/>
      <c r="E247" s="64"/>
      <c r="F247" s="64"/>
      <c r="G247" s="65"/>
      <c r="H247" s="65"/>
      <c r="I247" s="65"/>
      <c r="J247" s="65"/>
    </row>
    <row r="248" spans="1:10" ht="20.25" customHeight="1" x14ac:dyDescent="0.25">
      <c r="A248" s="4"/>
      <c r="B248" s="4"/>
      <c r="C248" s="22"/>
      <c r="D248" s="4"/>
      <c r="E248" s="64"/>
      <c r="F248" s="64"/>
      <c r="G248" s="65"/>
      <c r="H248" s="65"/>
      <c r="I248" s="65"/>
      <c r="J248" s="65"/>
    </row>
    <row r="249" spans="1:10" ht="20.25" customHeight="1" x14ac:dyDescent="0.25">
      <c r="A249" s="4"/>
      <c r="B249" s="4"/>
      <c r="C249" s="22"/>
      <c r="D249" s="4"/>
      <c r="E249" s="64"/>
      <c r="F249" s="64"/>
      <c r="G249" s="65"/>
      <c r="H249" s="65"/>
      <c r="I249" s="65"/>
      <c r="J249" s="65"/>
    </row>
    <row r="250" spans="1:10" ht="20.25" customHeight="1" x14ac:dyDescent="0.25">
      <c r="A250" s="4"/>
      <c r="B250" s="4"/>
      <c r="C250" s="22"/>
      <c r="D250" s="4"/>
      <c r="E250" s="64"/>
      <c r="F250" s="64"/>
      <c r="G250" s="65"/>
      <c r="H250" s="65"/>
      <c r="I250" s="65"/>
      <c r="J250" s="65"/>
    </row>
    <row r="251" spans="1:10" ht="20.25" customHeight="1" x14ac:dyDescent="0.25">
      <c r="A251" s="4"/>
      <c r="B251" s="4"/>
      <c r="C251" s="22"/>
      <c r="D251" s="4"/>
      <c r="E251" s="64"/>
      <c r="F251" s="64"/>
      <c r="G251" s="65"/>
      <c r="H251" s="65"/>
      <c r="I251" s="65"/>
      <c r="J251" s="65"/>
    </row>
    <row r="252" spans="1:10" ht="20.25" customHeight="1" x14ac:dyDescent="0.25">
      <c r="A252" s="48" t="s">
        <v>92</v>
      </c>
      <c r="B252" s="48"/>
      <c r="C252" s="48"/>
      <c r="D252" s="48"/>
      <c r="E252" s="64"/>
      <c r="F252" s="64"/>
      <c r="G252" s="65"/>
      <c r="H252" s="65"/>
      <c r="I252" s="65"/>
      <c r="J252" s="65"/>
    </row>
    <row r="253" spans="1:10" x14ac:dyDescent="0.25">
      <c r="A253" s="59" t="s">
        <v>91</v>
      </c>
      <c r="B253" s="60"/>
      <c r="C253" s="48"/>
      <c r="D253" s="48"/>
    </row>
    <row r="254" spans="1:10" x14ac:dyDescent="0.25">
      <c r="A254" s="66"/>
      <c r="B254" s="66"/>
      <c r="C254" s="67"/>
      <c r="D254" s="67"/>
      <c r="E254" s="68"/>
    </row>
    <row r="255" spans="1:10" x14ac:dyDescent="0.25">
      <c r="A255" s="66"/>
      <c r="B255" s="66"/>
      <c r="C255" s="67"/>
      <c r="D255" s="67"/>
      <c r="E255" s="68"/>
    </row>
    <row r="256" spans="1:10" x14ac:dyDescent="0.25">
      <c r="A256" s="13" t="s">
        <v>106</v>
      </c>
      <c r="B256" s="66"/>
      <c r="C256" s="67"/>
      <c r="D256" s="67"/>
      <c r="E256" s="68"/>
    </row>
    <row r="257" spans="1:5" x14ac:dyDescent="0.25">
      <c r="A257" s="19" t="s">
        <v>29</v>
      </c>
      <c r="B257" s="66"/>
      <c r="C257" s="67"/>
      <c r="D257" s="67"/>
      <c r="E257" s="68"/>
    </row>
    <row r="258" spans="1:5" ht="18.75" customHeight="1" x14ac:dyDescent="0.25">
      <c r="A258" s="19" t="s">
        <v>105</v>
      </c>
      <c r="B258" s="66"/>
      <c r="C258" s="67"/>
      <c r="D258" s="67"/>
      <c r="E258" s="68"/>
    </row>
    <row r="259" spans="1:5" ht="18.75" customHeight="1" x14ac:dyDescent="0.25">
      <c r="A259" s="19"/>
      <c r="B259" s="66"/>
      <c r="C259" s="67"/>
      <c r="D259" s="67"/>
      <c r="E259" s="68"/>
    </row>
    <row r="260" spans="1:5" ht="18.75" customHeight="1" x14ac:dyDescent="0.25">
      <c r="A260" s="19"/>
      <c r="B260" s="66"/>
      <c r="C260" s="67"/>
      <c r="D260" s="67"/>
      <c r="E260" s="68"/>
    </row>
    <row r="261" spans="1:5" ht="18.75" customHeight="1" x14ac:dyDescent="0.25">
      <c r="A261" s="19"/>
      <c r="B261" s="66"/>
      <c r="C261" s="67"/>
      <c r="D261" s="67"/>
      <c r="E261" s="68"/>
    </row>
    <row r="262" spans="1:5" ht="18.75" customHeight="1" x14ac:dyDescent="0.25">
      <c r="A262" s="19"/>
      <c r="B262" s="66"/>
      <c r="C262" s="67"/>
      <c r="D262" s="67"/>
      <c r="E262" s="68"/>
    </row>
    <row r="263" spans="1:5" ht="18.75" customHeight="1" x14ac:dyDescent="0.25">
      <c r="A263" s="19"/>
      <c r="B263" s="66"/>
      <c r="C263" s="67"/>
      <c r="D263" s="67"/>
      <c r="E263" s="68"/>
    </row>
    <row r="264" spans="1:5" ht="18.75" customHeight="1" x14ac:dyDescent="0.25">
      <c r="A264" s="19"/>
      <c r="B264" s="66"/>
      <c r="C264" s="67"/>
      <c r="D264" s="67"/>
      <c r="E264" s="68"/>
    </row>
    <row r="265" spans="1:5" ht="18.75" customHeight="1" x14ac:dyDescent="0.25">
      <c r="A265" s="19"/>
      <c r="B265" s="66"/>
      <c r="C265" s="67"/>
      <c r="D265" s="67"/>
      <c r="E265" s="68"/>
    </row>
    <row r="266" spans="1:5" ht="18.75" customHeight="1" x14ac:dyDescent="0.25">
      <c r="A266" s="19"/>
      <c r="B266" s="66"/>
      <c r="C266" s="67"/>
      <c r="D266" s="67"/>
      <c r="E266" s="68"/>
    </row>
    <row r="267" spans="1:5" ht="18.75" customHeight="1" x14ac:dyDescent="0.25">
      <c r="A267" s="19"/>
      <c r="B267" s="66"/>
      <c r="C267" s="67"/>
      <c r="D267" s="67"/>
      <c r="E267" s="68"/>
    </row>
    <row r="268" spans="1:5" ht="18.75" customHeight="1" x14ac:dyDescent="0.25">
      <c r="A268" s="19"/>
      <c r="B268" s="66"/>
      <c r="C268" s="67"/>
      <c r="D268" s="67"/>
      <c r="E268" s="68"/>
    </row>
    <row r="269" spans="1:5" ht="18.75" customHeight="1" x14ac:dyDescent="0.25">
      <c r="A269" s="19"/>
      <c r="B269" s="66"/>
      <c r="C269" s="67"/>
      <c r="D269" s="67"/>
      <c r="E269" s="68"/>
    </row>
    <row r="270" spans="1:5" ht="18.75" customHeight="1" x14ac:dyDescent="0.25">
      <c r="A270" s="19"/>
      <c r="B270" s="66"/>
      <c r="C270" s="67"/>
      <c r="D270" s="67"/>
      <c r="E270" s="68"/>
    </row>
    <row r="271" spans="1:5" ht="18.75" customHeight="1" x14ac:dyDescent="0.25">
      <c r="A271" s="19"/>
      <c r="B271" s="66"/>
      <c r="C271" s="67"/>
      <c r="D271" s="67"/>
      <c r="E271" s="68"/>
    </row>
    <row r="272" spans="1:5" ht="18.75" customHeight="1" x14ac:dyDescent="0.25">
      <c r="A272" s="19"/>
      <c r="B272" s="66"/>
      <c r="C272" s="67"/>
      <c r="D272" s="67"/>
      <c r="E272" s="68"/>
    </row>
    <row r="273" spans="1:5" ht="18.75" customHeight="1" x14ac:dyDescent="0.25">
      <c r="A273" s="19"/>
      <c r="B273" s="66"/>
      <c r="C273" s="67"/>
      <c r="D273" s="67"/>
      <c r="E273" s="68"/>
    </row>
    <row r="274" spans="1:5" ht="18.75" customHeight="1" x14ac:dyDescent="0.25">
      <c r="A274" s="19"/>
      <c r="B274" s="66"/>
      <c r="C274" s="67"/>
      <c r="D274" s="67"/>
      <c r="E274" s="68"/>
    </row>
    <row r="275" spans="1:5" ht="18.75" customHeight="1" x14ac:dyDescent="0.25">
      <c r="A275" s="19"/>
      <c r="B275" s="66"/>
      <c r="C275" s="67"/>
      <c r="D275" s="67"/>
      <c r="E275" s="68"/>
    </row>
    <row r="276" spans="1:5" ht="18.75" customHeight="1" x14ac:dyDescent="0.25">
      <c r="A276" s="19"/>
      <c r="B276" s="66"/>
      <c r="C276" s="67"/>
      <c r="D276" s="67"/>
      <c r="E276" s="68"/>
    </row>
    <row r="277" spans="1:5" ht="18.75" customHeight="1" x14ac:dyDescent="0.25">
      <c r="A277" s="19"/>
      <c r="B277" s="66"/>
      <c r="C277" s="67"/>
      <c r="D277" s="67"/>
      <c r="E277" s="68"/>
    </row>
    <row r="278" spans="1:5" ht="18.75" customHeight="1" x14ac:dyDescent="0.25">
      <c r="A278" s="19"/>
      <c r="B278" s="66"/>
      <c r="C278" s="67"/>
      <c r="D278" s="67"/>
      <c r="E278" s="68"/>
    </row>
    <row r="279" spans="1:5" ht="18.75" customHeight="1" x14ac:dyDescent="0.25">
      <c r="A279" s="19"/>
      <c r="B279" s="66"/>
      <c r="C279" s="67"/>
      <c r="D279" s="67"/>
      <c r="E279" s="68"/>
    </row>
    <row r="280" spans="1:5" ht="18.75" customHeight="1" x14ac:dyDescent="0.25">
      <c r="A280" s="19"/>
      <c r="B280" s="66"/>
      <c r="C280" s="67"/>
      <c r="D280" s="67"/>
      <c r="E280" s="68"/>
    </row>
    <row r="281" spans="1:5" ht="18.75" customHeight="1" x14ac:dyDescent="0.25">
      <c r="A281" s="19"/>
      <c r="B281" s="66"/>
      <c r="C281" s="67"/>
      <c r="D281" s="67"/>
      <c r="E281" s="68"/>
    </row>
    <row r="282" spans="1:5" ht="18.75" customHeight="1" x14ac:dyDescent="0.25">
      <c r="A282" s="19"/>
      <c r="B282" s="66"/>
      <c r="C282" s="67"/>
      <c r="D282" s="67"/>
      <c r="E282" s="68"/>
    </row>
    <row r="283" spans="1:5" ht="18.75" customHeight="1" x14ac:dyDescent="0.25">
      <c r="A283" s="19"/>
      <c r="B283" s="66"/>
      <c r="C283" s="67"/>
      <c r="D283" s="67"/>
      <c r="E283" s="68"/>
    </row>
    <row r="284" spans="1:5" ht="18.75" customHeight="1" x14ac:dyDescent="0.25">
      <c r="A284" s="19"/>
      <c r="B284" s="66"/>
      <c r="C284" s="67"/>
      <c r="D284" s="67"/>
      <c r="E284" s="68"/>
    </row>
    <row r="285" spans="1:5" ht="18.75" customHeight="1" x14ac:dyDescent="0.25">
      <c r="A285" s="19"/>
      <c r="B285" s="66"/>
      <c r="C285" s="67"/>
      <c r="D285" s="67"/>
      <c r="E285" s="68"/>
    </row>
    <row r="286" spans="1:5" ht="18.75" customHeight="1" x14ac:dyDescent="0.25">
      <c r="A286" s="19"/>
      <c r="B286" s="66"/>
      <c r="C286" s="67"/>
      <c r="D286" s="67"/>
      <c r="E286" s="68"/>
    </row>
    <row r="287" spans="1:5" ht="18.75" customHeight="1" x14ac:dyDescent="0.25">
      <c r="A287" s="19"/>
      <c r="B287" s="66"/>
      <c r="C287" s="67"/>
      <c r="D287" s="67"/>
      <c r="E287" s="68"/>
    </row>
    <row r="288" spans="1:5" ht="18.75" customHeight="1" x14ac:dyDescent="0.25">
      <c r="A288" s="19"/>
      <c r="B288" s="66"/>
      <c r="C288" s="67"/>
      <c r="D288" s="67"/>
      <c r="E288" s="68"/>
    </row>
    <row r="289" spans="1:5" ht="18.75" customHeight="1" x14ac:dyDescent="0.25">
      <c r="A289" s="19"/>
      <c r="B289" s="66"/>
      <c r="C289" s="67"/>
      <c r="D289" s="67"/>
      <c r="E289" s="68"/>
    </row>
    <row r="290" spans="1:5" ht="18.75" customHeight="1" x14ac:dyDescent="0.25">
      <c r="A290" s="19"/>
      <c r="B290" s="66"/>
      <c r="C290" s="67"/>
      <c r="D290" s="67"/>
      <c r="E290" s="68"/>
    </row>
    <row r="291" spans="1:5" ht="18.75" customHeight="1" x14ac:dyDescent="0.25">
      <c r="A291" s="19"/>
      <c r="B291" s="66"/>
      <c r="C291" s="67"/>
      <c r="D291" s="67"/>
      <c r="E291" s="68"/>
    </row>
    <row r="292" spans="1:5" ht="18.75" customHeight="1" x14ac:dyDescent="0.25">
      <c r="A292" s="19"/>
      <c r="B292" s="66"/>
      <c r="C292" s="67"/>
      <c r="D292" s="67"/>
      <c r="E292" s="68"/>
    </row>
    <row r="293" spans="1:5" ht="17.25" customHeight="1" x14ac:dyDescent="0.25">
      <c r="A293" s="19"/>
      <c r="B293" s="66"/>
      <c r="C293" s="67"/>
      <c r="D293" s="67"/>
      <c r="E293" s="68"/>
    </row>
    <row r="294" spans="1:5" ht="17.25" customHeight="1" x14ac:dyDescent="0.25">
      <c r="A294" s="19"/>
      <c r="B294" s="66"/>
      <c r="C294" s="67"/>
      <c r="D294" s="67"/>
      <c r="E294" s="68"/>
    </row>
    <row r="295" spans="1:5" ht="17.25" customHeight="1" x14ac:dyDescent="0.25">
      <c r="A295" s="19"/>
      <c r="B295" s="66"/>
      <c r="C295" s="67"/>
      <c r="D295" s="67"/>
      <c r="E295" s="68"/>
    </row>
    <row r="296" spans="1:5" ht="17.25" customHeight="1" x14ac:dyDescent="0.25">
      <c r="A296" s="19"/>
      <c r="B296" s="66"/>
      <c r="C296" s="67"/>
      <c r="D296" s="67"/>
      <c r="E296" s="68"/>
    </row>
    <row r="297" spans="1:5" ht="17.25" customHeight="1" x14ac:dyDescent="0.25">
      <c r="A297" s="19"/>
      <c r="B297" s="66"/>
      <c r="C297" s="67"/>
      <c r="D297" s="67"/>
      <c r="E297" s="68"/>
    </row>
    <row r="298" spans="1:5" ht="17.25" customHeight="1" x14ac:dyDescent="0.25">
      <c r="A298" s="19"/>
      <c r="B298" s="66"/>
      <c r="C298" s="67"/>
      <c r="D298" s="67"/>
      <c r="E298" s="68"/>
    </row>
    <row r="299" spans="1:5" ht="17.25" customHeight="1" x14ac:dyDescent="0.25">
      <c r="A299" s="19"/>
      <c r="B299" s="66"/>
      <c r="C299" s="67"/>
      <c r="D299" s="67"/>
      <c r="E299" s="68"/>
    </row>
    <row r="300" spans="1:5" ht="17.25" customHeight="1" x14ac:dyDescent="0.25">
      <c r="A300" s="19"/>
      <c r="B300" s="66"/>
      <c r="C300" s="67"/>
      <c r="D300" s="67"/>
      <c r="E300" s="68"/>
    </row>
    <row r="301" spans="1:5" ht="17.25" customHeight="1" x14ac:dyDescent="0.25">
      <c r="A301" s="19"/>
      <c r="B301" s="66"/>
      <c r="C301" s="67"/>
      <c r="D301" s="67"/>
      <c r="E301" s="68"/>
    </row>
    <row r="302" spans="1:5" ht="17.25" customHeight="1" x14ac:dyDescent="0.25">
      <c r="A302" s="19"/>
      <c r="B302" s="66"/>
      <c r="C302" s="67"/>
      <c r="D302" s="67"/>
      <c r="E302" s="68"/>
    </row>
    <row r="303" spans="1:5" ht="17.25" customHeight="1" x14ac:dyDescent="0.25">
      <c r="A303" s="19"/>
      <c r="B303" s="66"/>
      <c r="C303" s="67"/>
      <c r="D303" s="67"/>
      <c r="E303" s="68"/>
    </row>
    <row r="304" spans="1:5" ht="17.25" customHeight="1" x14ac:dyDescent="0.25">
      <c r="A304" s="19"/>
      <c r="B304" s="66"/>
      <c r="C304" s="67"/>
      <c r="D304" s="67"/>
      <c r="E304" s="68"/>
    </row>
    <row r="305" spans="1:5" ht="17.25" customHeight="1" x14ac:dyDescent="0.25">
      <c r="A305" s="19"/>
      <c r="B305" s="66"/>
      <c r="C305" s="67"/>
      <c r="D305" s="67"/>
      <c r="E305" s="68"/>
    </row>
    <row r="306" spans="1:5" ht="17.25" customHeight="1" x14ac:dyDescent="0.25">
      <c r="A306" s="19"/>
      <c r="B306" s="66"/>
      <c r="C306" s="67"/>
      <c r="D306" s="67"/>
      <c r="E306" s="68"/>
    </row>
    <row r="307" spans="1:5" ht="17.25" customHeight="1" x14ac:dyDescent="0.25">
      <c r="A307" s="19"/>
      <c r="B307" s="66"/>
      <c r="C307" s="67"/>
      <c r="D307" s="67"/>
      <c r="E307" s="68"/>
    </row>
    <row r="308" spans="1:5" ht="17.25" customHeight="1" x14ac:dyDescent="0.25">
      <c r="A308" s="19"/>
      <c r="B308" s="66"/>
      <c r="C308" s="67"/>
      <c r="D308" s="67"/>
      <c r="E308" s="68"/>
    </row>
    <row r="309" spans="1:5" ht="17.25" customHeight="1" x14ac:dyDescent="0.25">
      <c r="A309" s="19"/>
      <c r="B309" s="66"/>
      <c r="C309" s="67"/>
      <c r="D309" s="67"/>
      <c r="E309" s="68"/>
    </row>
    <row r="310" spans="1:5" ht="17.25" customHeight="1" x14ac:dyDescent="0.25">
      <c r="A310" s="19"/>
      <c r="B310" s="66"/>
      <c r="C310" s="67"/>
      <c r="D310" s="67"/>
      <c r="E310" s="68"/>
    </row>
    <row r="311" spans="1:5" ht="17.25" customHeight="1" x14ac:dyDescent="0.25">
      <c r="A311" s="19"/>
      <c r="B311" s="66"/>
      <c r="C311" s="67"/>
      <c r="D311" s="67"/>
      <c r="E311" s="68"/>
    </row>
    <row r="312" spans="1:5" ht="17.25" customHeight="1" x14ac:dyDescent="0.25">
      <c r="A312" s="19"/>
      <c r="B312" s="66"/>
      <c r="C312" s="67"/>
      <c r="D312" s="67"/>
      <c r="E312" s="68"/>
    </row>
    <row r="313" spans="1:5" ht="17.25" customHeight="1" x14ac:dyDescent="0.25">
      <c r="A313" s="19"/>
      <c r="B313" s="66"/>
      <c r="C313" s="67"/>
      <c r="D313" s="67"/>
      <c r="E313" s="68"/>
    </row>
    <row r="314" spans="1:5" ht="17.25" customHeight="1" x14ac:dyDescent="0.25">
      <c r="A314" s="19"/>
      <c r="B314" s="66"/>
      <c r="C314" s="67"/>
      <c r="D314" s="67"/>
      <c r="E314" s="68"/>
    </row>
    <row r="315" spans="1:5" ht="17.25" customHeight="1" x14ac:dyDescent="0.25">
      <c r="A315" s="19"/>
      <c r="B315" s="66"/>
      <c r="C315" s="67"/>
      <c r="D315" s="67"/>
      <c r="E315" s="68"/>
    </row>
    <row r="316" spans="1:5" ht="17.25" customHeight="1" x14ac:dyDescent="0.25">
      <c r="A316" s="66"/>
      <c r="B316" s="66"/>
      <c r="C316" s="67"/>
      <c r="D316" s="67"/>
      <c r="E316" s="68"/>
    </row>
    <row r="317" spans="1:5" x14ac:dyDescent="0.25">
      <c r="A317" s="68"/>
      <c r="B317" s="68"/>
      <c r="C317" s="68"/>
      <c r="D317" s="68"/>
      <c r="E317" s="68"/>
    </row>
    <row r="348" spans="5:10" x14ac:dyDescent="0.25">
      <c r="E348" s="13"/>
      <c r="F348" s="13"/>
    </row>
    <row r="349" spans="5:10" x14ac:dyDescent="0.25">
      <c r="E349" s="19"/>
      <c r="F349" s="19"/>
      <c r="G349" s="13"/>
      <c r="H349" s="19"/>
      <c r="I349" s="19"/>
      <c r="J349" s="19"/>
    </row>
    <row r="350" spans="5:10" x14ac:dyDescent="0.25">
      <c r="E350" s="19"/>
      <c r="F350" s="19"/>
      <c r="G350" s="19"/>
    </row>
    <row r="351" spans="5:10" x14ac:dyDescent="0.25">
      <c r="G351" s="19"/>
    </row>
  </sheetData>
  <mergeCells count="46">
    <mergeCell ref="G229:H229"/>
    <mergeCell ref="I229:J229"/>
    <mergeCell ref="G99:H99"/>
    <mergeCell ref="I99:J99"/>
    <mergeCell ref="C100:D100"/>
    <mergeCell ref="C230:D230"/>
    <mergeCell ref="E230:F230"/>
    <mergeCell ref="C226:J226"/>
    <mergeCell ref="C227:J227"/>
    <mergeCell ref="C228:J228"/>
    <mergeCell ref="C229:D229"/>
    <mergeCell ref="E229:F229"/>
    <mergeCell ref="C1:J1"/>
    <mergeCell ref="C2:J2"/>
    <mergeCell ref="C3:J3"/>
    <mergeCell ref="A1:B5"/>
    <mergeCell ref="C4:D4"/>
    <mergeCell ref="A22:B23"/>
    <mergeCell ref="E5:F5"/>
    <mergeCell ref="G4:H4"/>
    <mergeCell ref="A96:B100"/>
    <mergeCell ref="C97:J97"/>
    <mergeCell ref="C96:J96"/>
    <mergeCell ref="G5:H5"/>
    <mergeCell ref="C98:J98"/>
    <mergeCell ref="A226:B230"/>
    <mergeCell ref="G230:H230"/>
    <mergeCell ref="I230:J230"/>
    <mergeCell ref="C99:D99"/>
    <mergeCell ref="E99:F99"/>
    <mergeCell ref="I4:J4"/>
    <mergeCell ref="I5:J5"/>
    <mergeCell ref="J22:J23"/>
    <mergeCell ref="F23:I23"/>
    <mergeCell ref="C5:D5"/>
    <mergeCell ref="E4:F4"/>
    <mergeCell ref="A102:J102"/>
    <mergeCell ref="G100:H100"/>
    <mergeCell ref="I100:J100"/>
    <mergeCell ref="A8:J8"/>
    <mergeCell ref="C22:C23"/>
    <mergeCell ref="C40:F40"/>
    <mergeCell ref="A25:J25"/>
    <mergeCell ref="D23:E23"/>
    <mergeCell ref="C47:F47"/>
    <mergeCell ref="E100:F100"/>
  </mergeCells>
  <phoneticPr fontId="12" type="noConversion"/>
  <conditionalFormatting sqref="C240">
    <cfRule type="duplicateValues" dxfId="11" priority="24"/>
  </conditionalFormatting>
  <conditionalFormatting sqref="C241">
    <cfRule type="duplicateValues" dxfId="10" priority="23"/>
  </conditionalFormatting>
  <conditionalFormatting sqref="C242">
    <cfRule type="duplicateValues" dxfId="9" priority="22"/>
  </conditionalFormatting>
  <conditionalFormatting sqref="C243">
    <cfRule type="duplicateValues" dxfId="8" priority="21"/>
  </conditionalFormatting>
  <conditionalFormatting sqref="C244">
    <cfRule type="duplicateValues" dxfId="7" priority="20"/>
  </conditionalFormatting>
  <conditionalFormatting sqref="C245">
    <cfRule type="duplicateValues" dxfId="6" priority="19"/>
  </conditionalFormatting>
  <conditionalFormatting sqref="C246">
    <cfRule type="duplicateValues" dxfId="5" priority="18"/>
  </conditionalFormatting>
  <conditionalFormatting sqref="C247">
    <cfRule type="duplicateValues" dxfId="4" priority="17"/>
  </conditionalFormatting>
  <conditionalFormatting sqref="C248">
    <cfRule type="duplicateValues" dxfId="3" priority="16"/>
  </conditionalFormatting>
  <conditionalFormatting sqref="C249">
    <cfRule type="duplicateValues" dxfId="2" priority="15"/>
  </conditionalFormatting>
  <conditionalFormatting sqref="C250">
    <cfRule type="duplicateValues" dxfId="1" priority="14"/>
  </conditionalFormatting>
  <conditionalFormatting sqref="C251">
    <cfRule type="duplicateValues" dxfId="0" priority="13"/>
  </conditionalFormatting>
  <pageMargins left="0.7" right="0.7" top="0.75" bottom="0.75" header="0.3" footer="0.3"/>
  <pageSetup paperSize="5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Oficina de Planeacion de Gestion Institucional</cp:lastModifiedBy>
  <cp:lastPrinted>2026-06-04T16:14:38Z</cp:lastPrinted>
  <dcterms:created xsi:type="dcterms:W3CDTF">2013-08-22T15:05:58Z</dcterms:created>
  <dcterms:modified xsi:type="dcterms:W3CDTF">2026-06-11T16:28:17Z</dcterms:modified>
</cp:coreProperties>
</file>